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k98\OneDrive\Documents work pc\Winter League 2023-2024\"/>
    </mc:Choice>
  </mc:AlternateContent>
  <xr:revisionPtr revIDLastSave="0" documentId="13_ncr:1_{8540363F-EDBC-4CE9-96A8-9C14D45642A4}" xr6:coauthVersionLast="47" xr6:coauthVersionMax="47" xr10:uidLastSave="{00000000-0000-0000-0000-000000000000}"/>
  <bookViews>
    <workbookView xWindow="-108" yWindow="-108" windowWidth="23256" windowHeight="13896" xr2:uid="{26D95137-A684-4499-9E78-71F77DAEDD85}"/>
  </bookViews>
  <sheets>
    <sheet name="INDIVIDUALS" sheetId="1" r:id="rId1"/>
    <sheet name="TEAMS" sheetId="2" r:id="rId2"/>
  </sheets>
  <definedNames>
    <definedName name="_xlnm.Print_Titles" localSheetId="0">INDIVIDUALS!$2:$3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2" l="1"/>
  <c r="I40" i="2"/>
  <c r="L41" i="2"/>
  <c r="I41" i="2"/>
  <c r="L49" i="2"/>
  <c r="I49" i="2"/>
  <c r="L48" i="2"/>
  <c r="I48" i="2"/>
  <c r="K47" i="1"/>
  <c r="N47" i="1"/>
  <c r="N267" i="1"/>
  <c r="N268" i="1"/>
  <c r="N269" i="1"/>
  <c r="N270" i="1"/>
  <c r="N271" i="1"/>
  <c r="N272" i="1"/>
  <c r="N266" i="1"/>
  <c r="N248" i="1"/>
  <c r="N247" i="1"/>
  <c r="N250" i="1"/>
  <c r="N249" i="1"/>
  <c r="N251" i="1"/>
  <c r="N252" i="1"/>
  <c r="N253" i="1"/>
  <c r="N254" i="1"/>
  <c r="N255" i="1"/>
  <c r="N256" i="1"/>
  <c r="N257" i="1"/>
  <c r="N258" i="1"/>
  <c r="N259" i="1"/>
  <c r="N260" i="1"/>
  <c r="N261" i="1"/>
  <c r="N246" i="1"/>
  <c r="N236" i="1"/>
  <c r="N234" i="1"/>
  <c r="N237" i="1"/>
  <c r="N238" i="1"/>
  <c r="N240" i="1"/>
  <c r="N239" i="1"/>
  <c r="N241" i="1"/>
  <c r="N242" i="1"/>
  <c r="N243" i="1"/>
  <c r="N244" i="1"/>
  <c r="N245" i="1"/>
  <c r="N235" i="1"/>
  <c r="N214" i="1"/>
  <c r="N215" i="1"/>
  <c r="N216" i="1"/>
  <c r="N218" i="1"/>
  <c r="N219" i="1"/>
  <c r="N220" i="1"/>
  <c r="N221" i="1"/>
  <c r="N217" i="1"/>
  <c r="N222" i="1"/>
  <c r="N223" i="1"/>
  <c r="N224" i="1"/>
  <c r="N225" i="1"/>
  <c r="N226" i="1"/>
  <c r="N227" i="1"/>
  <c r="N228" i="1"/>
  <c r="N229" i="1"/>
  <c r="N213" i="1"/>
  <c r="N194" i="1"/>
  <c r="N195" i="1"/>
  <c r="N193" i="1"/>
  <c r="N196" i="1"/>
  <c r="N198" i="1"/>
  <c r="N199" i="1"/>
  <c r="N200" i="1"/>
  <c r="N201" i="1"/>
  <c r="N197" i="1"/>
  <c r="N202" i="1"/>
  <c r="N203" i="1"/>
  <c r="N204" i="1"/>
  <c r="N205" i="1"/>
  <c r="N206" i="1"/>
  <c r="N207" i="1"/>
  <c r="N208" i="1"/>
  <c r="N209" i="1"/>
  <c r="N210" i="1"/>
  <c r="N211" i="1"/>
  <c r="N212" i="1"/>
  <c r="N192" i="1"/>
  <c r="N164" i="1"/>
  <c r="N165" i="1"/>
  <c r="N166" i="1"/>
  <c r="N167" i="1"/>
  <c r="N168" i="1"/>
  <c r="N170" i="1"/>
  <c r="N171" i="1"/>
  <c r="N169" i="1"/>
  <c r="N173" i="1"/>
  <c r="N172" i="1"/>
  <c r="N175" i="1"/>
  <c r="N174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63" i="1"/>
  <c r="N154" i="1"/>
  <c r="N155" i="1"/>
  <c r="N156" i="1"/>
  <c r="N157" i="1"/>
  <c r="N158" i="1"/>
  <c r="N159" i="1"/>
  <c r="N160" i="1"/>
  <c r="N161" i="1"/>
  <c r="N162" i="1"/>
  <c r="N153" i="1"/>
  <c r="N102" i="1"/>
  <c r="N105" i="1"/>
  <c r="N103" i="1"/>
  <c r="N104" i="1"/>
  <c r="N107" i="1"/>
  <c r="N108" i="1"/>
  <c r="N106" i="1"/>
  <c r="N109" i="1"/>
  <c r="N110" i="1"/>
  <c r="N112" i="1"/>
  <c r="N111" i="1"/>
  <c r="N113" i="1"/>
  <c r="N114" i="1"/>
  <c r="N115" i="1"/>
  <c r="N116" i="1"/>
  <c r="N117" i="1"/>
  <c r="N118" i="1"/>
  <c r="N119" i="1"/>
  <c r="N123" i="1"/>
  <c r="N124" i="1"/>
  <c r="N125" i="1"/>
  <c r="N126" i="1"/>
  <c r="N127" i="1"/>
  <c r="N128" i="1"/>
  <c r="N120" i="1"/>
  <c r="N129" i="1"/>
  <c r="N130" i="1"/>
  <c r="N131" i="1"/>
  <c r="N132" i="1"/>
  <c r="N121" i="1"/>
  <c r="N12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01" i="1"/>
  <c r="N77" i="1"/>
  <c r="N82" i="1"/>
  <c r="N83" i="1"/>
  <c r="N85" i="1"/>
  <c r="N86" i="1"/>
  <c r="N87" i="1"/>
  <c r="N88" i="1"/>
  <c r="N89" i="1"/>
  <c r="N90" i="1"/>
  <c r="N84" i="1"/>
  <c r="N91" i="1"/>
  <c r="N93" i="1"/>
  <c r="N94" i="1"/>
  <c r="N92" i="1"/>
  <c r="N95" i="1"/>
  <c r="N96" i="1"/>
  <c r="N48" i="1"/>
  <c r="N51" i="1"/>
  <c r="N49" i="1"/>
  <c r="N50" i="1"/>
  <c r="N52" i="1"/>
  <c r="N53" i="1"/>
  <c r="N54" i="1"/>
  <c r="N56" i="1"/>
  <c r="N57" i="1"/>
  <c r="N60" i="1"/>
  <c r="N55" i="1"/>
  <c r="N58" i="1"/>
  <c r="N61" i="1"/>
  <c r="N62" i="1"/>
  <c r="N63" i="1"/>
  <c r="N64" i="1"/>
  <c r="N66" i="1"/>
  <c r="N67" i="1"/>
  <c r="N65" i="1"/>
  <c r="N73" i="1"/>
  <c r="N68" i="1"/>
  <c r="N59" i="1"/>
  <c r="N69" i="1"/>
  <c r="N70" i="1"/>
  <c r="N71" i="1"/>
  <c r="N74" i="1"/>
  <c r="N75" i="1"/>
  <c r="N72" i="1"/>
  <c r="N76" i="1"/>
  <c r="N78" i="1"/>
  <c r="N79" i="1"/>
  <c r="N80" i="1"/>
  <c r="N81" i="1"/>
  <c r="L57" i="2"/>
  <c r="L56" i="2"/>
  <c r="L50" i="2"/>
  <c r="L51" i="2"/>
  <c r="L47" i="2"/>
  <c r="L42" i="2"/>
  <c r="L30" i="2"/>
  <c r="L31" i="2"/>
  <c r="L32" i="2"/>
  <c r="L33" i="2"/>
  <c r="L34" i="2"/>
  <c r="L35" i="2"/>
  <c r="L29" i="2"/>
  <c r="L18" i="2"/>
  <c r="L19" i="2"/>
  <c r="L21" i="2"/>
  <c r="L20" i="2"/>
  <c r="L22" i="2"/>
  <c r="L23" i="2"/>
  <c r="L24" i="2"/>
  <c r="L17" i="2"/>
  <c r="N11" i="1"/>
  <c r="N10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1" i="1"/>
  <c r="N32" i="1"/>
  <c r="N33" i="1"/>
  <c r="N30" i="1"/>
  <c r="N35" i="1"/>
  <c r="N36" i="1"/>
  <c r="N34" i="1"/>
  <c r="N37" i="1"/>
  <c r="N38" i="1"/>
  <c r="N23" i="1"/>
  <c r="N39" i="1"/>
  <c r="N40" i="1"/>
  <c r="N41" i="1"/>
  <c r="N9" i="1"/>
  <c r="L9" i="2"/>
  <c r="L11" i="2"/>
  <c r="L12" i="2"/>
  <c r="L10" i="2"/>
  <c r="K159" i="1"/>
  <c r="K174" i="1"/>
  <c r="K185" i="1"/>
  <c r="K147" i="1"/>
  <c r="K146" i="1"/>
  <c r="K23" i="1"/>
  <c r="K205" i="1"/>
  <c r="K145" i="1"/>
  <c r="K122" i="1"/>
  <c r="K121" i="1"/>
  <c r="K83" i="1"/>
  <c r="K91" i="1"/>
  <c r="K82" i="1"/>
  <c r="K74" i="1"/>
  <c r="K38" i="1"/>
  <c r="K27" i="1"/>
  <c r="K202" i="1"/>
  <c r="K158" i="1"/>
  <c r="I35" i="2"/>
  <c r="K144" i="1"/>
  <c r="K142" i="1"/>
  <c r="K143" i="1"/>
  <c r="K130" i="1"/>
  <c r="K95" i="1"/>
  <c r="K93" i="1"/>
  <c r="K32" i="1"/>
  <c r="K42" i="1"/>
  <c r="K186" i="1"/>
  <c r="K187" i="1"/>
  <c r="K256" i="1"/>
  <c r="K221" i="1"/>
  <c r="K250" i="1"/>
  <c r="K251" i="1"/>
  <c r="K259" i="1"/>
  <c r="K261" i="1"/>
  <c r="K217" i="1"/>
  <c r="K173" i="1"/>
  <c r="K156" i="1"/>
  <c r="K148" i="1"/>
  <c r="K141" i="1"/>
  <c r="K132" i="1"/>
  <c r="K116" i="1"/>
  <c r="K117" i="1"/>
  <c r="K81" i="1"/>
  <c r="K77" i="1"/>
  <c r="K37" i="1"/>
  <c r="K16" i="1"/>
  <c r="K28" i="1"/>
  <c r="K161" i="1"/>
  <c r="K269" i="1"/>
  <c r="K257" i="1"/>
  <c r="K249" i="1"/>
  <c r="K254" i="1"/>
  <c r="K219" i="1"/>
  <c r="K177" i="1"/>
  <c r="K90" i="1"/>
  <c r="K58" i="1"/>
  <c r="K65" i="1"/>
  <c r="K18" i="1"/>
  <c r="K13" i="1"/>
  <c r="K17" i="1"/>
  <c r="K154" i="1"/>
  <c r="K206" i="1"/>
  <c r="K243" i="1"/>
  <c r="K235" i="1"/>
  <c r="K271" i="1"/>
  <c r="K266" i="1"/>
  <c r="K255" i="1"/>
  <c r="K245" i="1"/>
  <c r="K260" i="1"/>
  <c r="K244" i="1"/>
  <c r="K210" i="1"/>
  <c r="K211" i="1"/>
  <c r="K212" i="1"/>
  <c r="K223" i="1"/>
  <c r="K224" i="1"/>
  <c r="K209" i="1"/>
  <c r="K184" i="1"/>
  <c r="K172" i="1"/>
  <c r="K165" i="1"/>
  <c r="K113" i="1"/>
  <c r="K127" i="1"/>
  <c r="K102" i="1"/>
  <c r="K119" i="1"/>
  <c r="I20" i="2"/>
  <c r="I24" i="2"/>
  <c r="K89" i="1"/>
  <c r="K80" i="1"/>
  <c r="K62" i="1"/>
  <c r="K76" i="1"/>
  <c r="K96" i="1"/>
  <c r="K67" i="1"/>
  <c r="K60" i="1"/>
  <c r="K64" i="1"/>
  <c r="K50" i="1"/>
  <c r="K69" i="1"/>
  <c r="K75" i="1"/>
  <c r="K72" i="1"/>
  <c r="I12" i="2"/>
  <c r="K35" i="1"/>
  <c r="K36" i="1"/>
  <c r="K33" i="1"/>
  <c r="K21" i="1"/>
  <c r="K9" i="1"/>
  <c r="K193" i="1"/>
  <c r="K214" i="1"/>
  <c r="K168" i="1"/>
  <c r="K120" i="1"/>
  <c r="K104" i="1"/>
  <c r="K140" i="1"/>
  <c r="K56" i="1"/>
  <c r="K49" i="1"/>
  <c r="K92" i="1"/>
  <c r="I21" i="2"/>
  <c r="K26" i="1"/>
  <c r="I57" i="2"/>
  <c r="I56" i="2"/>
  <c r="I50" i="2"/>
  <c r="I51" i="2"/>
  <c r="I47" i="2"/>
  <c r="I42" i="2"/>
  <c r="I30" i="2"/>
  <c r="I29" i="2"/>
  <c r="I33" i="2"/>
  <c r="I31" i="2"/>
  <c r="I34" i="2"/>
  <c r="I32" i="2"/>
  <c r="I17" i="2"/>
  <c r="I22" i="2"/>
  <c r="I23" i="2"/>
  <c r="I19" i="2"/>
  <c r="I18" i="2"/>
  <c r="I9" i="2"/>
  <c r="I10" i="2"/>
  <c r="I11" i="2"/>
  <c r="K272" i="1"/>
  <c r="K270" i="1"/>
  <c r="K267" i="1"/>
  <c r="K268" i="1"/>
  <c r="K234" i="1"/>
  <c r="K236" i="1"/>
  <c r="K258" i="1"/>
  <c r="K240" i="1"/>
  <c r="K248" i="1"/>
  <c r="K241" i="1"/>
  <c r="K237" i="1"/>
  <c r="K239" i="1"/>
  <c r="K253" i="1"/>
  <c r="K242" i="1"/>
  <c r="K238" i="1"/>
  <c r="K252" i="1"/>
  <c r="K246" i="1"/>
  <c r="K247" i="1"/>
  <c r="K196" i="1"/>
  <c r="K194" i="1"/>
  <c r="K200" i="1"/>
  <c r="K195" i="1"/>
  <c r="K203" i="1"/>
  <c r="K204" i="1"/>
  <c r="K225" i="1"/>
  <c r="K229" i="1"/>
  <c r="K197" i="1"/>
  <c r="K213" i="1"/>
  <c r="K228" i="1"/>
  <c r="K227" i="1"/>
  <c r="K218" i="1"/>
  <c r="K222" i="1"/>
  <c r="K192" i="1"/>
  <c r="K207" i="1"/>
  <c r="K199" i="1"/>
  <c r="K201" i="1"/>
  <c r="K216" i="1"/>
  <c r="K220" i="1"/>
  <c r="K226" i="1"/>
  <c r="K208" i="1"/>
  <c r="K198" i="1"/>
  <c r="K215" i="1"/>
  <c r="K163" i="1"/>
  <c r="K166" i="1"/>
  <c r="K153" i="1"/>
  <c r="K155" i="1"/>
  <c r="K164" i="1"/>
  <c r="K169" i="1"/>
  <c r="K171" i="1"/>
  <c r="K167" i="1"/>
  <c r="K176" i="1"/>
  <c r="K180" i="1"/>
  <c r="K162" i="1"/>
  <c r="K181" i="1"/>
  <c r="K160" i="1"/>
  <c r="K170" i="1"/>
  <c r="K175" i="1"/>
  <c r="K182" i="1"/>
  <c r="K183" i="1"/>
  <c r="K157" i="1"/>
  <c r="K178" i="1"/>
  <c r="K108" i="1"/>
  <c r="K123" i="1"/>
  <c r="K131" i="1"/>
  <c r="K101" i="1"/>
  <c r="K111" i="1"/>
  <c r="K124" i="1"/>
  <c r="K106" i="1"/>
  <c r="K103" i="1"/>
  <c r="K133" i="1"/>
  <c r="K134" i="1"/>
  <c r="K118" i="1"/>
  <c r="K114" i="1"/>
  <c r="K107" i="1"/>
  <c r="K129" i="1"/>
  <c r="K105" i="1"/>
  <c r="K135" i="1"/>
  <c r="K136" i="1"/>
  <c r="K125" i="1"/>
  <c r="K137" i="1"/>
  <c r="K115" i="1"/>
  <c r="K138" i="1"/>
  <c r="K128" i="1"/>
  <c r="K126" i="1"/>
  <c r="K112" i="1"/>
  <c r="K109" i="1"/>
  <c r="K139" i="1"/>
  <c r="K110" i="1"/>
  <c r="K51" i="1"/>
  <c r="K85" i="1"/>
  <c r="K55" i="1"/>
  <c r="K59" i="1"/>
  <c r="K48" i="1"/>
  <c r="K53" i="1"/>
  <c r="K78" i="1"/>
  <c r="K79" i="1"/>
  <c r="K70" i="1"/>
  <c r="K54" i="1"/>
  <c r="K57" i="1"/>
  <c r="K63" i="1"/>
  <c r="K71" i="1"/>
  <c r="K86" i="1"/>
  <c r="K52" i="1"/>
  <c r="K87" i="1"/>
  <c r="K94" i="1"/>
  <c r="K66" i="1"/>
  <c r="K88" i="1"/>
  <c r="K73" i="1"/>
  <c r="K61" i="1"/>
  <c r="K84" i="1"/>
  <c r="K68" i="1"/>
  <c r="K20" i="1"/>
  <c r="K14" i="1"/>
  <c r="K22" i="1"/>
  <c r="K25" i="1"/>
  <c r="K30" i="1"/>
  <c r="K12" i="1"/>
  <c r="K15" i="1"/>
  <c r="K19" i="1"/>
  <c r="K34" i="1"/>
  <c r="K39" i="1"/>
  <c r="K11" i="1"/>
  <c r="K24" i="1"/>
  <c r="K40" i="1"/>
  <c r="K10" i="1"/>
  <c r="K41" i="1"/>
  <c r="K31" i="1"/>
  <c r="K29" i="1"/>
  <c r="K179" i="1"/>
</calcChain>
</file>

<file path=xl/sharedStrings.xml><?xml version="1.0" encoding="utf-8"?>
<sst xmlns="http://schemas.openxmlformats.org/spreadsheetml/2006/main" count="1711" uniqueCount="338">
  <si>
    <t>The Gallagher Equestrian Winter Showjumping League</t>
  </si>
  <si>
    <t>WINTER SHOWJUMPING LEAGUE 2023/2024 - INDIVIDUAL SCORES</t>
  </si>
  <si>
    <t>Rider</t>
  </si>
  <si>
    <t>Horse/Pony</t>
  </si>
  <si>
    <t>Team</t>
  </si>
  <si>
    <t>ROUND</t>
  </si>
  <si>
    <t xml:space="preserve">ROUND </t>
  </si>
  <si>
    <t>CHAMPIONSHIP</t>
  </si>
  <si>
    <t>TOTAL</t>
  </si>
  <si>
    <t>WINTER SHOWJUMPING LEAGUE 2023/2024 - TEAM SCORES</t>
  </si>
  <si>
    <t>ROUND 1</t>
  </si>
  <si>
    <t>ROUND 2</t>
  </si>
  <si>
    <t>ROUND 3</t>
  </si>
  <si>
    <t>ROUND 4</t>
  </si>
  <si>
    <t>ROUND 5</t>
  </si>
  <si>
    <t xml:space="preserve">ROUND 6 </t>
  </si>
  <si>
    <t>ROUND 7</t>
  </si>
  <si>
    <t>30/40cm - MARK LEY PLUMING</t>
  </si>
  <si>
    <t>50cm - ALX COMMERCIALS</t>
  </si>
  <si>
    <t>60cm - HEDDON MILL BUILDERS</t>
  </si>
  <si>
    <t>70cm - ALANTIC GRILL &amp; SOUTH MOLTON SCHOOL OF MOTORING</t>
  </si>
  <si>
    <t>80cm - DPL SERVICES &amp; NICK AGER HAULAGE</t>
  </si>
  <si>
    <t>90cm - KNAPMAN FARMS AND ANDERSON &amp; EVANS BUILDERS</t>
  </si>
  <si>
    <t>100cm - KIRKHAM TYRES</t>
  </si>
  <si>
    <t>Olivia Shaddick</t>
  </si>
  <si>
    <t>Darcy Harris</t>
  </si>
  <si>
    <t>Lilliana Cooksley</t>
  </si>
  <si>
    <t>Millie Atkins</t>
  </si>
  <si>
    <t>Scarlett Richards</t>
  </si>
  <si>
    <t>Rupert Webber</t>
  </si>
  <si>
    <t>Elisha Pickard</t>
  </si>
  <si>
    <t>Imogen Babb</t>
  </si>
  <si>
    <t>Ella Fearnley</t>
  </si>
  <si>
    <t>Lily Ritcher</t>
  </si>
  <si>
    <t>Joey</t>
  </si>
  <si>
    <t>Pippa</t>
  </si>
  <si>
    <t>Queenie</t>
  </si>
  <si>
    <t>Jett</t>
  </si>
  <si>
    <t>Colin</t>
  </si>
  <si>
    <t>Billie</t>
  </si>
  <si>
    <t>Jaffa</t>
  </si>
  <si>
    <t>The Zebras</t>
  </si>
  <si>
    <t>Devon &amp; Somerset Stars</t>
  </si>
  <si>
    <t>LA Bangers</t>
  </si>
  <si>
    <t>TEAM</t>
  </si>
  <si>
    <t>Emily Hartwright-Ley</t>
  </si>
  <si>
    <t>Edith Beer</t>
  </si>
  <si>
    <t>Jemima Wright</t>
  </si>
  <si>
    <t>Eliza Albery</t>
  </si>
  <si>
    <t>Tully Mugglestone</t>
  </si>
  <si>
    <t>Purdey Mugglestone</t>
  </si>
  <si>
    <t>Fudge</t>
  </si>
  <si>
    <t>Lilly</t>
  </si>
  <si>
    <t>Stig</t>
  </si>
  <si>
    <t>Mitzy</t>
  </si>
  <si>
    <t>Frog</t>
  </si>
  <si>
    <t>Marble</t>
  </si>
  <si>
    <t>Georgia Cronk</t>
  </si>
  <si>
    <t>Lottie Mannion</t>
  </si>
  <si>
    <t>Clover Grimwood</t>
  </si>
  <si>
    <t>Emily Martin</t>
  </si>
  <si>
    <t>Lauren Alexander</t>
  </si>
  <si>
    <t>Billie Sanders</t>
  </si>
  <si>
    <t xml:space="preserve">Isla Chisholm </t>
  </si>
  <si>
    <t>Josie Heywood</t>
  </si>
  <si>
    <t>Isla Ellis</t>
  </si>
  <si>
    <t>Florence Baxter</t>
  </si>
  <si>
    <t>Lola Gilbey</t>
  </si>
  <si>
    <t>Abigail Taylor</t>
  </si>
  <si>
    <t>Chloe Hagley</t>
  </si>
  <si>
    <t>Charlie Selley</t>
  </si>
  <si>
    <t>Chrissie Cursons</t>
  </si>
  <si>
    <t>Smartie</t>
  </si>
  <si>
    <t>Tinkerbell</t>
  </si>
  <si>
    <t>Speckles</t>
  </si>
  <si>
    <t>Spider</t>
  </si>
  <si>
    <t>Poppy</t>
  </si>
  <si>
    <t>Simba</t>
  </si>
  <si>
    <t>Glow</t>
  </si>
  <si>
    <t>Ginty</t>
  </si>
  <si>
    <t>Flicker</t>
  </si>
  <si>
    <t>Shadow</t>
  </si>
  <si>
    <t>Rocky Robin</t>
  </si>
  <si>
    <t xml:space="preserve">Moon </t>
  </si>
  <si>
    <t>Sky</t>
  </si>
  <si>
    <t>Bowie</t>
  </si>
  <si>
    <t>Wild Wings</t>
  </si>
  <si>
    <t>Team Pony Power</t>
  </si>
  <si>
    <t>Harry Trotters</t>
  </si>
  <si>
    <t>Stevenstone Pocket Rockets</t>
  </si>
  <si>
    <t>The Midgets</t>
  </si>
  <si>
    <t>Jessica Sawyer</t>
  </si>
  <si>
    <t>Sophia Harris</t>
  </si>
  <si>
    <t>Lizzie Heywood</t>
  </si>
  <si>
    <t>Louise Blackmore</t>
  </si>
  <si>
    <t>Thomas Scott</t>
  </si>
  <si>
    <t>Isla Chisholm</t>
  </si>
  <si>
    <t>Coco Rogers</t>
  </si>
  <si>
    <t>Annie Hales</t>
  </si>
  <si>
    <t>Eddie</t>
  </si>
  <si>
    <t>Freddie</t>
  </si>
  <si>
    <t>Liebe</t>
  </si>
  <si>
    <t>Oliver</t>
  </si>
  <si>
    <t>Casper</t>
  </si>
  <si>
    <t>Matilda Vicary</t>
  </si>
  <si>
    <t>Molly Keshaw</t>
  </si>
  <si>
    <t>Amie Martin</t>
  </si>
  <si>
    <t>Angela Elster</t>
  </si>
  <si>
    <t>Michele Binks</t>
  </si>
  <si>
    <t>Billie-Jean Sanders</t>
  </si>
  <si>
    <t>Smatie</t>
  </si>
  <si>
    <t>Copper</t>
  </si>
  <si>
    <t>Gracie</t>
  </si>
  <si>
    <t>Milo</t>
  </si>
  <si>
    <t>Cascade</t>
  </si>
  <si>
    <t>Moon</t>
  </si>
  <si>
    <t>Ocknell Golden Rush</t>
  </si>
  <si>
    <t>Duntally Rebelline</t>
  </si>
  <si>
    <t>Only Fools on Horses</t>
  </si>
  <si>
    <t>Mini Marvels</t>
  </si>
  <si>
    <t>The Firecrackers</t>
  </si>
  <si>
    <t>Too Hot to Trot</t>
  </si>
  <si>
    <t>Trio of Appatw*ts</t>
  </si>
  <si>
    <t>Mattie Rowe</t>
  </si>
  <si>
    <t>Sophie Wright</t>
  </si>
  <si>
    <t>Ella Smith</t>
  </si>
  <si>
    <t>Tiarna Falco</t>
  </si>
  <si>
    <t>Molly Kershaw</t>
  </si>
  <si>
    <t>Tichy Sanders</t>
  </si>
  <si>
    <t>Seren Oades</t>
  </si>
  <si>
    <t>Wild Bill</t>
  </si>
  <si>
    <t>Hazel</t>
  </si>
  <si>
    <t>Danny</t>
  </si>
  <si>
    <t>Lexi</t>
  </si>
  <si>
    <t>Daniel Daydream</t>
  </si>
  <si>
    <t>Mystical Snowflake</t>
  </si>
  <si>
    <t>Dizzy's Maid</t>
  </si>
  <si>
    <t>Tom Bomba Dill</t>
  </si>
  <si>
    <t>Ballywilliam Birdy</t>
  </si>
  <si>
    <t>All Stars</t>
  </si>
  <si>
    <t>Fab Four</t>
  </si>
  <si>
    <t>Stevenstone Flyers</t>
  </si>
  <si>
    <t>Jasmine Martin</t>
  </si>
  <si>
    <t>Freya Perrin</t>
  </si>
  <si>
    <t>Tiana Falco</t>
  </si>
  <si>
    <t>Daisy Martin-Smith</t>
  </si>
  <si>
    <t>Eva Kevern</t>
  </si>
  <si>
    <t>Isabelle Westaway</t>
  </si>
  <si>
    <t>Impala</t>
  </si>
  <si>
    <t>Marley</t>
  </si>
  <si>
    <t>Pickets Pride Isabelle</t>
  </si>
  <si>
    <t>Greycroft Ronan (Fred)</t>
  </si>
  <si>
    <t>Sloley Barton Little Miss Tinka (Inca)</t>
  </si>
  <si>
    <t>Wellbury Queen of Hearts</t>
  </si>
  <si>
    <t>Slievefinn Rocco aka Charlie</t>
  </si>
  <si>
    <t>Celine</t>
  </si>
  <si>
    <t>Dan</t>
  </si>
  <si>
    <t>Lakeland Silver Sixpence</t>
  </si>
  <si>
    <t>Monivea Western Diamond</t>
  </si>
  <si>
    <t>Bertie</t>
  </si>
  <si>
    <t>Red October</t>
  </si>
  <si>
    <t>Pickets Pride Cressida</t>
  </si>
  <si>
    <t>Diamond Quickstep</t>
  </si>
  <si>
    <t>Mission Impossible</t>
  </si>
  <si>
    <t>50 Shades of Neigh</t>
  </si>
  <si>
    <t>Terrible Teens</t>
  </si>
  <si>
    <t>Hoof Hearted</t>
  </si>
  <si>
    <t>Misssion Impossible</t>
  </si>
  <si>
    <t>50cm -ALX COMMERICALS</t>
  </si>
  <si>
    <t>70cm - ALANTIC GRILL &amp; SOUTH MOLTON SCHOOL MOTORING</t>
  </si>
  <si>
    <t>80cm - DPL &amp; NICK AGER HAULAGE</t>
  </si>
  <si>
    <t>Mane Attraction</t>
  </si>
  <si>
    <t>Keira Knapman</t>
  </si>
  <si>
    <t>Reba Weston</t>
  </si>
  <si>
    <t>Haley Northcott</t>
  </si>
  <si>
    <t xml:space="preserve">Dan Evans </t>
  </si>
  <si>
    <t>Eloise Prouse</t>
  </si>
  <si>
    <t>Red Rock</t>
  </si>
  <si>
    <t>Marmalade</t>
  </si>
  <si>
    <t>Yes Jess</t>
  </si>
  <si>
    <t>Folding Star</t>
  </si>
  <si>
    <t>Inca</t>
  </si>
  <si>
    <t>Greycroft Ronan</t>
  </si>
  <si>
    <t>-</t>
  </si>
  <si>
    <t>Oliva Gaskin</t>
  </si>
  <si>
    <t>Olivia Gaskin</t>
  </si>
  <si>
    <t>Stevenstone Pocket Rockets (Sub)</t>
  </si>
  <si>
    <t>Matilda Vickary</t>
  </si>
  <si>
    <t>Sylvie Ferguson</t>
  </si>
  <si>
    <t>Iris Ferguson</t>
  </si>
  <si>
    <t>Topper</t>
  </si>
  <si>
    <t>Toppper</t>
  </si>
  <si>
    <t>The Return of the mixed nuts</t>
  </si>
  <si>
    <t>The Firecrackers (Sub)</t>
  </si>
  <si>
    <t>Mia Kyriacou (S)</t>
  </si>
  <si>
    <t>Courtney Turton (S)</t>
  </si>
  <si>
    <t>Michele Binks (S)</t>
  </si>
  <si>
    <t>Theresea Allistone (S)</t>
  </si>
  <si>
    <t>Amie Nicholson (S)</t>
  </si>
  <si>
    <t>Silver</t>
  </si>
  <si>
    <t>Sarah Midwinter (S)</t>
  </si>
  <si>
    <t>Amanda Blay (S)</t>
  </si>
  <si>
    <t>Helen Parkin (S)</t>
  </si>
  <si>
    <t>Debbie King (S)</t>
  </si>
  <si>
    <t>Helen Banbury (S)</t>
  </si>
  <si>
    <t>50 Shades of Neigh (Sub)</t>
  </si>
  <si>
    <t>Grace Williams (S)</t>
  </si>
  <si>
    <t>Naomi Gordan (S)</t>
  </si>
  <si>
    <t>Charlette Horner (S)</t>
  </si>
  <si>
    <t>Donny</t>
  </si>
  <si>
    <t>Poppy-Lea Price (S)</t>
  </si>
  <si>
    <t xml:space="preserve">Jasmine Martin </t>
  </si>
  <si>
    <t>Susie Kevern (S)</t>
  </si>
  <si>
    <t>Nicky Day (S)</t>
  </si>
  <si>
    <t>Haley Northcott (S)</t>
  </si>
  <si>
    <t>Mission Impossible (Sub)</t>
  </si>
  <si>
    <t>Uberto van Het Dalhof (Bertie)</t>
  </si>
  <si>
    <t>Zebadee</t>
  </si>
  <si>
    <t>Carolyn Day (S)</t>
  </si>
  <si>
    <t>Emma O'Nions</t>
  </si>
  <si>
    <t>Ebe McCormick</t>
  </si>
  <si>
    <t>Baby</t>
  </si>
  <si>
    <t>LA Bangers (sub)</t>
  </si>
  <si>
    <t>Amber Hayes</t>
  </si>
  <si>
    <t>Beno Sonny</t>
  </si>
  <si>
    <t>Mindy</t>
  </si>
  <si>
    <t>Clancy Mugglestone</t>
  </si>
  <si>
    <t>Dylan Scrimgeour</t>
  </si>
  <si>
    <t>Merry</t>
  </si>
  <si>
    <t>Swifty</t>
  </si>
  <si>
    <t>Lyla Napier</t>
  </si>
  <si>
    <t>Halls Lake Have A Go</t>
  </si>
  <si>
    <t>Dakota Mathieson</t>
  </si>
  <si>
    <t>Maesymar Jack Daniels</t>
  </si>
  <si>
    <t>Kizzy</t>
  </si>
  <si>
    <t>Daisy Gregory</t>
  </si>
  <si>
    <t>Hecurles</t>
  </si>
  <si>
    <t>Purdy Mugglestone</t>
  </si>
  <si>
    <t>Halls Lake Have a Go</t>
  </si>
  <si>
    <t>Holly Squance</t>
  </si>
  <si>
    <t>Ollie</t>
  </si>
  <si>
    <t>Dan Evans</t>
  </si>
  <si>
    <t>Quinn</t>
  </si>
  <si>
    <t>Dolly</t>
  </si>
  <si>
    <t>Vicky Gardiner (S)</t>
  </si>
  <si>
    <t>Bob</t>
  </si>
  <si>
    <t>Ginny</t>
  </si>
  <si>
    <t>Buckthorn</t>
  </si>
  <si>
    <t>Kayta Campbell Johnston</t>
  </si>
  <si>
    <t>Blackbird</t>
  </si>
  <si>
    <t>Sparhanger Cupcake</t>
  </si>
  <si>
    <t>Elizabeth Andrews (S)</t>
  </si>
  <si>
    <t>Caroline Lewes (S)</t>
  </si>
  <si>
    <t>Tichy Saunders</t>
  </si>
  <si>
    <t>Jacket's Veracity</t>
  </si>
  <si>
    <t>Georgia  Daniels</t>
  </si>
  <si>
    <t>Rio</t>
  </si>
  <si>
    <t>Rachel Campbell Johnston (S)</t>
  </si>
  <si>
    <t>Sparhanger Velvet</t>
  </si>
  <si>
    <t>Tracey Osment (S)</t>
  </si>
  <si>
    <t>Romi Morris</t>
  </si>
  <si>
    <t>Princess</t>
  </si>
  <si>
    <t>Matilda Vickery</t>
  </si>
  <si>
    <t>Isla Gilbey</t>
  </si>
  <si>
    <t>Nutmeg</t>
  </si>
  <si>
    <t>Kevin</t>
  </si>
  <si>
    <t>Puc/Chico</t>
  </si>
  <si>
    <t>The Pony Power</t>
  </si>
  <si>
    <t>Amy O'Nions</t>
  </si>
  <si>
    <t>Joeljialu</t>
  </si>
  <si>
    <t>Emily Jones</t>
  </si>
  <si>
    <t>Daisy Martin Smith</t>
  </si>
  <si>
    <t>Chesham Rose</t>
  </si>
  <si>
    <t>Posh</t>
  </si>
  <si>
    <t>Helen Parkin  (S)</t>
  </si>
  <si>
    <t>Charcol/Shadow</t>
  </si>
  <si>
    <t>Isla Waters</t>
  </si>
  <si>
    <t>Fraggle Rock</t>
  </si>
  <si>
    <t>Layanah Squire</t>
  </si>
  <si>
    <t>Coco Roger</t>
  </si>
  <si>
    <t>The Zebras (sub)</t>
  </si>
  <si>
    <t>Beno</t>
  </si>
  <si>
    <t>Fraggle</t>
  </si>
  <si>
    <t>Rainbow Dash/Kevin</t>
  </si>
  <si>
    <t>Bear</t>
  </si>
  <si>
    <t>Molly Mellet</t>
  </si>
  <si>
    <t>Bruce</t>
  </si>
  <si>
    <t>Dancer/Robyn</t>
  </si>
  <si>
    <t>Debbie King</t>
  </si>
  <si>
    <t>Charlie</t>
  </si>
  <si>
    <t>Choloe Hagley</t>
  </si>
  <si>
    <t>Taz</t>
  </si>
  <si>
    <t>Sam/Fred</t>
  </si>
  <si>
    <t>casper</t>
  </si>
  <si>
    <t>Applemore Sylvia</t>
  </si>
  <si>
    <t>Roxy Roan</t>
  </si>
  <si>
    <t>Penny/Fancy Pants</t>
  </si>
  <si>
    <t>Milly Atkins</t>
  </si>
  <si>
    <t>Cracker</t>
  </si>
  <si>
    <t>Maddy</t>
  </si>
  <si>
    <t>Marble/Misty</t>
  </si>
  <si>
    <t>The Midgets/Stevenstone pocket</t>
  </si>
  <si>
    <t>Bobbie</t>
  </si>
  <si>
    <t>LA Banger</t>
  </si>
  <si>
    <t>Ebe Mccormick</t>
  </si>
  <si>
    <t>Tegan Bray</t>
  </si>
  <si>
    <t>Hercules/Pip</t>
  </si>
  <si>
    <t>Chico/Puc</t>
  </si>
  <si>
    <t>Balaboy Bad Bob</t>
  </si>
  <si>
    <t>LA Bangeers</t>
  </si>
  <si>
    <t>Sophia Cooksley</t>
  </si>
  <si>
    <t xml:space="preserve">Hercules </t>
  </si>
  <si>
    <t>Devon &amp; Somerset Stars (Sub)</t>
  </si>
  <si>
    <t>Robin</t>
  </si>
  <si>
    <t>Flicker/Cali</t>
  </si>
  <si>
    <t>Charlotte Deacon</t>
  </si>
  <si>
    <t>Norman</t>
  </si>
  <si>
    <t>Bowie /Colin</t>
  </si>
  <si>
    <t>Star</t>
  </si>
  <si>
    <t>Penny/Fancy Pants/Jack</t>
  </si>
  <si>
    <t>Bubbles/Paddy/Bo</t>
  </si>
  <si>
    <t>Queenie/Star</t>
  </si>
  <si>
    <t>Penny/Fancy Pants/Bumble</t>
  </si>
  <si>
    <t>Tully Mugleston</t>
  </si>
  <si>
    <t>Bumble</t>
  </si>
  <si>
    <t>Helen Daniels</t>
  </si>
  <si>
    <t>Wellbury Queen Of Hearts</t>
  </si>
  <si>
    <t>Grace Williams</t>
  </si>
  <si>
    <t>Joelijalu</t>
  </si>
  <si>
    <t>TOTAL BEST</t>
  </si>
  <si>
    <t>5 SCORES</t>
  </si>
  <si>
    <t>TOTAL  SCORE</t>
  </si>
  <si>
    <t>TOTAL SCORE</t>
  </si>
  <si>
    <t>Isla Walter</t>
  </si>
  <si>
    <t>Glow/Tilly</t>
  </si>
  <si>
    <t>Lexi/Indie</t>
  </si>
  <si>
    <t>not here</t>
  </si>
  <si>
    <t>Georgia  Daniels(S)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</si>
</sst>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4" borderId="0">
      <alignment horizontal="right"/>
    </xf>
  </cellStyleXfs>
  <cellXfs count="52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3" borderId="1" xfId="0" applyFill="1" applyBorder="1"/>
    <xf numFmtId="0" fontId="5" fillId="4" borderId="1" xfId="1" applyBorder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0" fillId="0" borderId="2" xfId="0" applyBorder="1"/>
    <xf numFmtId="0" fontId="0" fillId="3" borderId="2" xfId="0" applyFill="1" applyBorder="1"/>
    <xf numFmtId="0" fontId="0" fillId="0" borderId="0" xfId="0" applyBorder="1"/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0" xfId="0" applyFill="1" applyBorder="1"/>
    <xf numFmtId="14" fontId="1" fillId="2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3" xfId="0" applyFill="1" applyBorder="1" applyAlignment="1">
      <alignment horizontal="right"/>
    </xf>
    <xf numFmtId="0" fontId="3" fillId="0" borderId="3" xfId="0" applyFont="1" applyFill="1" applyBorder="1"/>
    <xf numFmtId="0" fontId="3" fillId="0" borderId="0" xfId="0" applyFont="1" applyFill="1" applyBorder="1"/>
  </cellXfs>
  <cellStyles count="2">
    <cellStyle name="HIGHLIGHT" xfId="1" xr:uid="{EE372DDE-92CC-4798-A75B-D87DEAEDB5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1D4B-07E3-48EF-BCBA-D0EF950F6959}">
  <sheetPr>
    <pageSetUpPr fitToPage="1"/>
  </sheetPr>
  <dimension ref="A1:O272"/>
  <sheetViews>
    <sheetView tabSelected="1" topLeftCell="A58" zoomScale="88" zoomScaleNormal="88" workbookViewId="0">
      <selection activeCell="N269" sqref="N269"/>
    </sheetView>
  </sheetViews>
  <sheetFormatPr defaultRowHeight="14.4" x14ac:dyDescent="0.3"/>
  <cols>
    <col min="1" max="1" width="25.44140625" customWidth="1"/>
    <col min="2" max="2" width="31.88671875" bestFit="1" customWidth="1"/>
    <col min="3" max="3" width="30.5546875" bestFit="1" customWidth="1"/>
    <col min="4" max="7" width="10.88671875" style="9" bestFit="1" customWidth="1"/>
    <col min="8" max="8" width="10.88671875" bestFit="1" customWidth="1"/>
    <col min="9" max="10" width="10.88671875" style="9" bestFit="1" customWidth="1"/>
    <col min="11" max="11" width="6.33203125" bestFit="1" customWidth="1"/>
    <col min="12" max="12" width="11.109375" bestFit="1" customWidth="1"/>
    <col min="13" max="14" width="14.109375" bestFit="1" customWidth="1"/>
  </cols>
  <sheetData>
    <row r="1" spans="1:15" s="2" customFormat="1" x14ac:dyDescent="0.3">
      <c r="A1" s="3"/>
      <c r="B1" s="3"/>
      <c r="C1" s="3"/>
      <c r="D1" s="10"/>
      <c r="E1" s="10"/>
      <c r="F1" s="10"/>
      <c r="G1" s="10"/>
      <c r="H1" s="3"/>
      <c r="I1" s="10"/>
      <c r="J1" s="10"/>
      <c r="K1" s="3"/>
      <c r="M1" s="3"/>
      <c r="N1" s="3"/>
    </row>
    <row r="2" spans="1:15" s="2" customFormat="1" x14ac:dyDescent="0.3">
      <c r="A2" s="1" t="s">
        <v>0</v>
      </c>
      <c r="B2" s="1"/>
      <c r="C2" s="1"/>
      <c r="D2" s="11"/>
      <c r="E2" s="11"/>
      <c r="F2" s="11"/>
      <c r="G2" s="11"/>
      <c r="H2" s="1"/>
      <c r="I2" s="11"/>
      <c r="J2" s="11"/>
      <c r="K2" s="1"/>
      <c r="L2" s="1"/>
      <c r="M2" s="1"/>
      <c r="N2" s="1"/>
    </row>
    <row r="3" spans="1:15" s="2" customFormat="1" x14ac:dyDescent="0.3">
      <c r="A3" s="1" t="s">
        <v>1</v>
      </c>
      <c r="B3" s="1"/>
      <c r="C3" s="1"/>
      <c r="D3" s="11"/>
      <c r="E3" s="11"/>
      <c r="F3" s="11"/>
      <c r="G3" s="11"/>
      <c r="H3" s="1"/>
      <c r="I3" s="11"/>
      <c r="J3" s="11"/>
      <c r="K3" s="1"/>
      <c r="L3" s="1"/>
      <c r="M3" s="1"/>
      <c r="N3" s="1"/>
    </row>
    <row r="4" spans="1:15" x14ac:dyDescent="0.3">
      <c r="A4" s="4"/>
      <c r="B4" s="4"/>
      <c r="C4" s="4"/>
      <c r="D4" s="12"/>
      <c r="E4" s="12"/>
      <c r="F4" s="12"/>
      <c r="G4" s="12"/>
      <c r="H4" s="4"/>
      <c r="I4" s="12"/>
      <c r="J4" s="12"/>
      <c r="K4" s="4"/>
      <c r="M4" s="4"/>
      <c r="N4" s="4"/>
    </row>
    <row r="5" spans="1:15" x14ac:dyDescent="0.3">
      <c r="A5" s="4"/>
      <c r="B5" s="4"/>
      <c r="C5" s="4"/>
      <c r="D5" s="12"/>
      <c r="E5" s="12"/>
      <c r="F5" s="12"/>
      <c r="G5" s="12"/>
      <c r="H5" s="4"/>
      <c r="I5" s="12"/>
      <c r="J5" s="12"/>
      <c r="K5" s="4"/>
      <c r="M5" s="4"/>
      <c r="N5" s="4"/>
    </row>
    <row r="6" spans="1:15" s="2" customFormat="1" x14ac:dyDescent="0.3">
      <c r="A6" s="1" t="s">
        <v>17</v>
      </c>
      <c r="B6" s="1"/>
      <c r="C6" s="1"/>
      <c r="D6" s="11" t="s">
        <v>5</v>
      </c>
      <c r="E6" s="11" t="s">
        <v>5</v>
      </c>
      <c r="F6" s="11" t="s">
        <v>5</v>
      </c>
      <c r="G6" s="11" t="s">
        <v>5</v>
      </c>
      <c r="H6" s="5" t="s">
        <v>5</v>
      </c>
      <c r="I6" s="11" t="s">
        <v>6</v>
      </c>
      <c r="J6" s="11" t="s">
        <v>5</v>
      </c>
      <c r="K6" s="5" t="s">
        <v>8</v>
      </c>
      <c r="L6" s="11" t="s">
        <v>329</v>
      </c>
      <c r="M6" s="1" t="s">
        <v>7</v>
      </c>
      <c r="N6" s="1" t="s">
        <v>7</v>
      </c>
    </row>
    <row r="7" spans="1:15" s="2" customFormat="1" x14ac:dyDescent="0.3">
      <c r="A7" s="5" t="s">
        <v>2</v>
      </c>
      <c r="B7" s="5" t="s">
        <v>3</v>
      </c>
      <c r="C7" s="5" t="s">
        <v>4</v>
      </c>
      <c r="D7" s="11">
        <v>1</v>
      </c>
      <c r="E7" s="11">
        <v>2</v>
      </c>
      <c r="F7" s="11">
        <v>3</v>
      </c>
      <c r="G7" s="11">
        <v>4</v>
      </c>
      <c r="H7" s="5">
        <v>5</v>
      </c>
      <c r="I7" s="11">
        <v>6</v>
      </c>
      <c r="J7" s="11">
        <v>7</v>
      </c>
      <c r="K7" s="1"/>
      <c r="L7" s="13" t="s">
        <v>330</v>
      </c>
      <c r="M7" s="1"/>
      <c r="N7" s="1" t="s">
        <v>331</v>
      </c>
    </row>
    <row r="8" spans="1:15" s="2" customFormat="1" x14ac:dyDescent="0.3">
      <c r="A8" s="1"/>
      <c r="B8" s="1"/>
      <c r="C8" s="1"/>
      <c r="D8" s="13">
        <v>45172</v>
      </c>
      <c r="E8" s="13">
        <v>45200</v>
      </c>
      <c r="F8" s="13">
        <v>45235</v>
      </c>
      <c r="G8" s="13">
        <v>45263</v>
      </c>
      <c r="H8" s="6">
        <v>45298</v>
      </c>
      <c r="I8" s="13">
        <v>45326</v>
      </c>
      <c r="J8" s="13">
        <v>45354</v>
      </c>
      <c r="K8" s="1"/>
      <c r="L8" s="13"/>
      <c r="M8" s="7">
        <v>45396</v>
      </c>
      <c r="N8" s="7">
        <v>45396</v>
      </c>
    </row>
    <row r="9" spans="1:15" x14ac:dyDescent="0.3">
      <c r="A9" s="17" t="s">
        <v>223</v>
      </c>
      <c r="B9" s="17" t="s">
        <v>224</v>
      </c>
      <c r="C9" s="17"/>
      <c r="D9" s="15" t="s">
        <v>183</v>
      </c>
      <c r="E9" s="19">
        <v>10</v>
      </c>
      <c r="F9" s="19">
        <v>14</v>
      </c>
      <c r="G9" s="19">
        <v>14</v>
      </c>
      <c r="H9" s="15">
        <v>6</v>
      </c>
      <c r="I9" s="19">
        <v>8</v>
      </c>
      <c r="J9" s="19">
        <v>10</v>
      </c>
      <c r="K9" s="17">
        <f>SUM(D9:J9)</f>
        <v>62</v>
      </c>
      <c r="L9" s="21">
        <v>56</v>
      </c>
      <c r="M9" s="16">
        <v>14</v>
      </c>
      <c r="N9" s="16">
        <f>L9+M9</f>
        <v>70</v>
      </c>
      <c r="O9">
        <v>1</v>
      </c>
    </row>
    <row r="10" spans="1:15" x14ac:dyDescent="0.3">
      <c r="A10" s="17" t="s">
        <v>47</v>
      </c>
      <c r="B10" s="17" t="s">
        <v>54</v>
      </c>
      <c r="C10" s="17"/>
      <c r="D10" s="19">
        <v>10</v>
      </c>
      <c r="E10" s="19">
        <v>12</v>
      </c>
      <c r="F10" s="19">
        <v>6</v>
      </c>
      <c r="G10" s="19">
        <v>12</v>
      </c>
      <c r="H10" s="19">
        <v>12</v>
      </c>
      <c r="I10" s="15">
        <v>0</v>
      </c>
      <c r="J10" s="15">
        <v>2</v>
      </c>
      <c r="K10" s="17">
        <f>SUM(D10:J10)</f>
        <v>54</v>
      </c>
      <c r="L10" s="21">
        <v>52</v>
      </c>
      <c r="M10" s="16">
        <v>4</v>
      </c>
      <c r="N10" s="16">
        <f>L10+M10</f>
        <v>56</v>
      </c>
      <c r="O10">
        <v>2</v>
      </c>
    </row>
    <row r="11" spans="1:15" x14ac:dyDescent="0.3">
      <c r="A11" s="17" t="s">
        <v>45</v>
      </c>
      <c r="B11" s="17" t="s">
        <v>51</v>
      </c>
      <c r="C11" s="17"/>
      <c r="D11" s="19">
        <v>14</v>
      </c>
      <c r="E11" s="15">
        <v>6</v>
      </c>
      <c r="F11" s="19">
        <v>8</v>
      </c>
      <c r="G11" s="19">
        <v>10</v>
      </c>
      <c r="H11" s="19">
        <v>10</v>
      </c>
      <c r="I11" s="19">
        <v>12</v>
      </c>
      <c r="J11" s="15">
        <v>0</v>
      </c>
      <c r="K11" s="17">
        <f>SUM(D11:J11)</f>
        <v>60</v>
      </c>
      <c r="L11" s="21">
        <v>54</v>
      </c>
      <c r="M11" s="16">
        <v>0</v>
      </c>
      <c r="N11" s="16">
        <f>L11+M11</f>
        <v>54</v>
      </c>
      <c r="O11">
        <v>3</v>
      </c>
    </row>
    <row r="12" spans="1:15" x14ac:dyDescent="0.3">
      <c r="A12" s="17" t="s">
        <v>29</v>
      </c>
      <c r="B12" s="17" t="s">
        <v>37</v>
      </c>
      <c r="C12" s="17" t="s">
        <v>42</v>
      </c>
      <c r="D12" s="15" t="s">
        <v>183</v>
      </c>
      <c r="E12" s="19">
        <v>4</v>
      </c>
      <c r="F12" s="19">
        <v>10</v>
      </c>
      <c r="G12" s="15" t="s">
        <v>183</v>
      </c>
      <c r="H12" s="19">
        <v>8</v>
      </c>
      <c r="I12" s="19">
        <v>4</v>
      </c>
      <c r="J12" s="19">
        <v>12</v>
      </c>
      <c r="K12" s="17">
        <f>SUM(D12:J12)</f>
        <v>38</v>
      </c>
      <c r="L12" s="21">
        <v>38</v>
      </c>
      <c r="M12" s="16">
        <v>12</v>
      </c>
      <c r="N12" s="16">
        <f>L12+M12</f>
        <v>50</v>
      </c>
      <c r="O12">
        <v>4</v>
      </c>
    </row>
    <row r="13" spans="1:15" x14ac:dyDescent="0.3">
      <c r="A13" s="17" t="s">
        <v>66</v>
      </c>
      <c r="B13" s="22" t="s">
        <v>307</v>
      </c>
      <c r="C13" s="17" t="s">
        <v>41</v>
      </c>
      <c r="D13" s="15" t="s">
        <v>183</v>
      </c>
      <c r="E13" s="15" t="s">
        <v>183</v>
      </c>
      <c r="F13" s="20">
        <v>0</v>
      </c>
      <c r="G13" s="20">
        <v>0</v>
      </c>
      <c r="H13" s="20">
        <v>0</v>
      </c>
      <c r="I13" s="19">
        <v>14</v>
      </c>
      <c r="J13" s="19">
        <v>14</v>
      </c>
      <c r="K13" s="17">
        <f>SUM(D13:J13)</f>
        <v>28</v>
      </c>
      <c r="L13" s="21">
        <v>28</v>
      </c>
      <c r="M13" s="16">
        <v>10</v>
      </c>
      <c r="N13" s="16">
        <f>L13+M13</f>
        <v>38</v>
      </c>
      <c r="O13">
        <v>5</v>
      </c>
    </row>
    <row r="14" spans="1:15" x14ac:dyDescent="0.3">
      <c r="A14" s="17" t="s">
        <v>25</v>
      </c>
      <c r="B14" s="17" t="s">
        <v>35</v>
      </c>
      <c r="C14" s="17" t="s">
        <v>41</v>
      </c>
      <c r="D14" s="19">
        <v>12</v>
      </c>
      <c r="E14" s="19">
        <v>8</v>
      </c>
      <c r="F14" s="19">
        <v>2</v>
      </c>
      <c r="G14" s="15" t="s">
        <v>183</v>
      </c>
      <c r="H14" s="19">
        <v>2</v>
      </c>
      <c r="I14" s="19">
        <v>2</v>
      </c>
      <c r="J14" s="15" t="s">
        <v>183</v>
      </c>
      <c r="K14" s="17">
        <f>SUM(D14:J14)</f>
        <v>26</v>
      </c>
      <c r="L14" s="21">
        <v>26</v>
      </c>
      <c r="M14" s="16">
        <v>6</v>
      </c>
      <c r="N14" s="16">
        <f>L14+M14</f>
        <v>32</v>
      </c>
      <c r="O14">
        <v>6</v>
      </c>
    </row>
    <row r="15" spans="1:15" x14ac:dyDescent="0.3">
      <c r="A15" s="17" t="s">
        <v>30</v>
      </c>
      <c r="B15" s="17" t="s">
        <v>38</v>
      </c>
      <c r="C15" s="17" t="s">
        <v>43</v>
      </c>
      <c r="D15" s="20">
        <v>0</v>
      </c>
      <c r="E15" s="19">
        <v>14</v>
      </c>
      <c r="F15" s="20">
        <v>0</v>
      </c>
      <c r="G15" s="19">
        <v>8</v>
      </c>
      <c r="H15" s="20">
        <v>0</v>
      </c>
      <c r="I15" s="15" t="s">
        <v>183</v>
      </c>
      <c r="J15" s="15" t="s">
        <v>183</v>
      </c>
      <c r="K15" s="17">
        <f>SUM(D15:J15)</f>
        <v>22</v>
      </c>
      <c r="L15" s="21">
        <v>22</v>
      </c>
      <c r="M15" s="16">
        <v>0</v>
      </c>
      <c r="N15" s="16">
        <f>L15+M15</f>
        <v>22</v>
      </c>
    </row>
    <row r="16" spans="1:15" x14ac:dyDescent="0.3">
      <c r="A16" s="17" t="s">
        <v>278</v>
      </c>
      <c r="B16" s="17" t="s">
        <v>234</v>
      </c>
      <c r="C16" s="17"/>
      <c r="D16" s="15" t="s">
        <v>183</v>
      </c>
      <c r="E16" s="15" t="s">
        <v>183</v>
      </c>
      <c r="F16" s="15" t="s">
        <v>183</v>
      </c>
      <c r="G16" s="19">
        <v>2</v>
      </c>
      <c r="H16" s="15" t="s">
        <v>183</v>
      </c>
      <c r="I16" s="19">
        <v>10</v>
      </c>
      <c r="J16" s="19">
        <v>8</v>
      </c>
      <c r="K16" s="17">
        <f>SUM(D16:J16)</f>
        <v>20</v>
      </c>
      <c r="L16" s="21">
        <v>20</v>
      </c>
      <c r="M16" s="16">
        <v>0</v>
      </c>
      <c r="N16" s="16">
        <f>L16+M16</f>
        <v>20</v>
      </c>
    </row>
    <row r="17" spans="1:14" x14ac:dyDescent="0.3">
      <c r="A17" s="17" t="s">
        <v>260</v>
      </c>
      <c r="B17" s="17" t="s">
        <v>261</v>
      </c>
      <c r="C17" s="17"/>
      <c r="D17" s="15" t="s">
        <v>183</v>
      </c>
      <c r="E17" s="15" t="s">
        <v>183</v>
      </c>
      <c r="F17" s="19">
        <v>4</v>
      </c>
      <c r="G17" s="15" t="s">
        <v>183</v>
      </c>
      <c r="H17" s="19">
        <v>14</v>
      </c>
      <c r="I17" s="20">
        <v>0</v>
      </c>
      <c r="J17" s="15" t="s">
        <v>183</v>
      </c>
      <c r="K17" s="17">
        <f>SUM(D17:J17)</f>
        <v>18</v>
      </c>
      <c r="L17" s="21">
        <v>18</v>
      </c>
      <c r="M17" s="16"/>
      <c r="N17" s="16">
        <f>L17+M17</f>
        <v>18</v>
      </c>
    </row>
    <row r="18" spans="1:14" x14ac:dyDescent="0.3">
      <c r="A18" s="17" t="s">
        <v>262</v>
      </c>
      <c r="B18" s="17" t="s">
        <v>72</v>
      </c>
      <c r="C18" s="17"/>
      <c r="D18" s="15" t="s">
        <v>183</v>
      </c>
      <c r="E18" s="15" t="s">
        <v>183</v>
      </c>
      <c r="F18" s="19">
        <v>2</v>
      </c>
      <c r="G18" s="19">
        <v>4</v>
      </c>
      <c r="H18" s="19">
        <v>2</v>
      </c>
      <c r="I18" s="19">
        <v>2</v>
      </c>
      <c r="J18" s="19">
        <v>2</v>
      </c>
      <c r="K18" s="17">
        <f>SUM(D18:J18)</f>
        <v>12</v>
      </c>
      <c r="L18" s="21">
        <v>12</v>
      </c>
      <c r="M18" s="16">
        <v>2</v>
      </c>
      <c r="N18" s="16">
        <f>L18+M18</f>
        <v>14</v>
      </c>
    </row>
    <row r="19" spans="1:14" x14ac:dyDescent="0.3">
      <c r="A19" s="17" t="s">
        <v>31</v>
      </c>
      <c r="B19" s="17" t="s">
        <v>39</v>
      </c>
      <c r="C19" s="17" t="s">
        <v>43</v>
      </c>
      <c r="D19" s="15">
        <v>0</v>
      </c>
      <c r="E19" s="19">
        <v>2</v>
      </c>
      <c r="F19" s="19">
        <v>2</v>
      </c>
      <c r="G19" s="19">
        <v>2</v>
      </c>
      <c r="H19" s="19">
        <v>2</v>
      </c>
      <c r="I19" s="19">
        <v>2</v>
      </c>
      <c r="J19" s="15">
        <v>0</v>
      </c>
      <c r="K19" s="17">
        <f>SUM(D19:J19)</f>
        <v>10</v>
      </c>
      <c r="L19" s="21">
        <v>10</v>
      </c>
      <c r="M19" s="16">
        <v>2</v>
      </c>
      <c r="N19" s="16">
        <f>L19+M19</f>
        <v>12</v>
      </c>
    </row>
    <row r="20" spans="1:14" x14ac:dyDescent="0.3">
      <c r="A20" s="17" t="s">
        <v>24</v>
      </c>
      <c r="B20" s="17" t="s">
        <v>34</v>
      </c>
      <c r="C20" s="17" t="s">
        <v>41</v>
      </c>
      <c r="D20" s="19">
        <v>4</v>
      </c>
      <c r="E20" s="19">
        <v>2</v>
      </c>
      <c r="F20" s="19">
        <v>2</v>
      </c>
      <c r="G20" s="15" t="s">
        <v>183</v>
      </c>
      <c r="H20" s="15" t="s">
        <v>183</v>
      </c>
      <c r="I20" s="15" t="s">
        <v>183</v>
      </c>
      <c r="J20" s="19">
        <v>2</v>
      </c>
      <c r="K20" s="17">
        <f>SUM(D20:J20)</f>
        <v>10</v>
      </c>
      <c r="L20" s="21">
        <v>10</v>
      </c>
      <c r="M20" s="16">
        <v>2</v>
      </c>
      <c r="N20" s="16">
        <f>L20+M20</f>
        <v>12</v>
      </c>
    </row>
    <row r="21" spans="1:14" x14ac:dyDescent="0.3">
      <c r="A21" s="17" t="s">
        <v>220</v>
      </c>
      <c r="B21" s="17" t="s">
        <v>221</v>
      </c>
      <c r="C21" s="17" t="s">
        <v>222</v>
      </c>
      <c r="D21" s="15" t="s">
        <v>183</v>
      </c>
      <c r="E21" s="19">
        <v>2</v>
      </c>
      <c r="F21" s="19">
        <v>2</v>
      </c>
      <c r="G21" s="19">
        <v>2</v>
      </c>
      <c r="H21" s="15">
        <v>0</v>
      </c>
      <c r="I21" s="19">
        <v>2</v>
      </c>
      <c r="J21" s="19">
        <v>2</v>
      </c>
      <c r="K21" s="17">
        <f>SUM(D21:J21)</f>
        <v>10</v>
      </c>
      <c r="L21" s="21">
        <v>10</v>
      </c>
      <c r="M21" s="16">
        <v>2</v>
      </c>
      <c r="N21" s="16">
        <f>L21+M21</f>
        <v>12</v>
      </c>
    </row>
    <row r="22" spans="1:14" x14ac:dyDescent="0.3">
      <c r="A22" s="17" t="s">
        <v>26</v>
      </c>
      <c r="B22" s="22" t="s">
        <v>306</v>
      </c>
      <c r="C22" s="17" t="s">
        <v>42</v>
      </c>
      <c r="D22" s="15" t="s">
        <v>183</v>
      </c>
      <c r="E22" s="19">
        <v>2</v>
      </c>
      <c r="F22" s="19">
        <v>2</v>
      </c>
      <c r="G22" s="15" t="s">
        <v>183</v>
      </c>
      <c r="H22" s="15" t="s">
        <v>183</v>
      </c>
      <c r="I22" s="19">
        <v>2</v>
      </c>
      <c r="J22" s="19">
        <v>4</v>
      </c>
      <c r="K22" s="17">
        <f>SUM(D22:J22)</f>
        <v>10</v>
      </c>
      <c r="L22" s="21">
        <v>10</v>
      </c>
      <c r="M22" s="16">
        <v>2</v>
      </c>
      <c r="N22" s="16">
        <f>L22+M22</f>
        <v>12</v>
      </c>
    </row>
    <row r="23" spans="1:14" x14ac:dyDescent="0.3">
      <c r="A23" s="21" t="s">
        <v>297</v>
      </c>
      <c r="B23" s="17" t="s">
        <v>318</v>
      </c>
      <c r="C23" s="17"/>
      <c r="D23" s="15" t="s">
        <v>183</v>
      </c>
      <c r="E23" s="15" t="s">
        <v>183</v>
      </c>
      <c r="F23" s="15" t="s">
        <v>183</v>
      </c>
      <c r="G23" s="15" t="s">
        <v>183</v>
      </c>
      <c r="H23" s="15" t="s">
        <v>183</v>
      </c>
      <c r="I23" s="15" t="s">
        <v>183</v>
      </c>
      <c r="J23" s="19">
        <v>2</v>
      </c>
      <c r="K23" s="17">
        <f>SUM(D23:J23)</f>
        <v>2</v>
      </c>
      <c r="L23" s="21">
        <v>2</v>
      </c>
      <c r="M23" s="16">
        <v>8</v>
      </c>
      <c r="N23" s="16">
        <f>L23+M23</f>
        <v>10</v>
      </c>
    </row>
    <row r="24" spans="1:14" x14ac:dyDescent="0.3">
      <c r="A24" s="17" t="s">
        <v>68</v>
      </c>
      <c r="B24" s="17" t="s">
        <v>52</v>
      </c>
      <c r="C24" s="17"/>
      <c r="D24" s="19">
        <v>8</v>
      </c>
      <c r="E24" s="15" t="s">
        <v>183</v>
      </c>
      <c r="F24" s="15" t="s">
        <v>183</v>
      </c>
      <c r="G24" s="15" t="s">
        <v>183</v>
      </c>
      <c r="H24" s="15" t="s">
        <v>183</v>
      </c>
      <c r="I24" s="15" t="s">
        <v>183</v>
      </c>
      <c r="J24" s="15" t="s">
        <v>183</v>
      </c>
      <c r="K24" s="17">
        <f>SUM(D24:J24)</f>
        <v>8</v>
      </c>
      <c r="L24" s="21">
        <v>8</v>
      </c>
      <c r="M24" s="16"/>
      <c r="N24" s="16">
        <f>L24+M24</f>
        <v>8</v>
      </c>
    </row>
    <row r="25" spans="1:14" x14ac:dyDescent="0.3">
      <c r="A25" s="21" t="s">
        <v>27</v>
      </c>
      <c r="B25" s="17" t="s">
        <v>36</v>
      </c>
      <c r="C25" s="17" t="s">
        <v>42</v>
      </c>
      <c r="D25" s="19">
        <v>2</v>
      </c>
      <c r="E25" s="19">
        <v>2</v>
      </c>
      <c r="F25" s="19">
        <v>2</v>
      </c>
      <c r="G25" s="15" t="s">
        <v>183</v>
      </c>
      <c r="H25" s="19">
        <v>2</v>
      </c>
      <c r="I25" s="15" t="s">
        <v>183</v>
      </c>
      <c r="J25" s="15" t="s">
        <v>183</v>
      </c>
      <c r="K25" s="17">
        <f>SUM(D25:J25)</f>
        <v>8</v>
      </c>
      <c r="L25" s="21">
        <v>8</v>
      </c>
      <c r="M25" s="16"/>
      <c r="N25" s="16">
        <f>L25+M25</f>
        <v>8</v>
      </c>
    </row>
    <row r="26" spans="1:14" x14ac:dyDescent="0.3">
      <c r="A26" s="18" t="s">
        <v>184</v>
      </c>
      <c r="B26" s="22" t="s">
        <v>275</v>
      </c>
      <c r="C26" s="18" t="s">
        <v>41</v>
      </c>
      <c r="D26" s="19">
        <v>6</v>
      </c>
      <c r="E26" s="20">
        <v>0</v>
      </c>
      <c r="F26" s="20">
        <v>0</v>
      </c>
      <c r="G26" s="20">
        <v>0</v>
      </c>
      <c r="H26" s="15" t="s">
        <v>183</v>
      </c>
      <c r="I26" s="19">
        <v>2</v>
      </c>
      <c r="J26" s="15">
        <v>0</v>
      </c>
      <c r="K26" s="18">
        <f>SUM(D26:J26)</f>
        <v>8</v>
      </c>
      <c r="L26" s="21">
        <v>8</v>
      </c>
      <c r="M26" s="15">
        <v>0</v>
      </c>
      <c r="N26" s="16">
        <f>L26+M26</f>
        <v>8</v>
      </c>
    </row>
    <row r="27" spans="1:14" x14ac:dyDescent="0.3">
      <c r="A27" s="17" t="s">
        <v>30</v>
      </c>
      <c r="B27" s="17" t="s">
        <v>308</v>
      </c>
      <c r="C27" s="17" t="s">
        <v>309</v>
      </c>
      <c r="D27" s="15" t="s">
        <v>183</v>
      </c>
      <c r="E27" s="15" t="s">
        <v>183</v>
      </c>
      <c r="F27" s="15" t="s">
        <v>183</v>
      </c>
      <c r="G27" s="15" t="s">
        <v>183</v>
      </c>
      <c r="H27" s="15" t="s">
        <v>183</v>
      </c>
      <c r="I27" s="19">
        <v>2</v>
      </c>
      <c r="J27" s="19">
        <v>6</v>
      </c>
      <c r="K27" s="17">
        <f>SUM(D27:J27)</f>
        <v>8</v>
      </c>
      <c r="L27" s="21">
        <v>8</v>
      </c>
      <c r="M27" s="16">
        <v>0</v>
      </c>
      <c r="N27" s="16">
        <f>L27+M27</f>
        <v>8</v>
      </c>
    </row>
    <row r="28" spans="1:14" x14ac:dyDescent="0.3">
      <c r="A28" s="17" t="s">
        <v>279</v>
      </c>
      <c r="B28" s="17" t="s">
        <v>81</v>
      </c>
      <c r="C28" s="17" t="s">
        <v>280</v>
      </c>
      <c r="D28" s="15" t="s">
        <v>183</v>
      </c>
      <c r="E28" s="15" t="s">
        <v>183</v>
      </c>
      <c r="F28" s="15" t="s">
        <v>183</v>
      </c>
      <c r="G28" s="19">
        <v>6</v>
      </c>
      <c r="H28" s="15" t="s">
        <v>183</v>
      </c>
      <c r="I28" s="15" t="s">
        <v>183</v>
      </c>
      <c r="J28" s="15" t="s">
        <v>183</v>
      </c>
      <c r="K28" s="17">
        <f>SUM(D28:J28)</f>
        <v>6</v>
      </c>
      <c r="L28" s="21">
        <v>6</v>
      </c>
      <c r="M28" s="16"/>
      <c r="N28" s="16">
        <f>L28+M28</f>
        <v>6</v>
      </c>
    </row>
    <row r="29" spans="1:14" x14ac:dyDescent="0.3">
      <c r="A29" s="17" t="s">
        <v>50</v>
      </c>
      <c r="B29" s="17" t="s">
        <v>56</v>
      </c>
      <c r="C29" s="17" t="s">
        <v>231</v>
      </c>
      <c r="D29" s="20">
        <v>0</v>
      </c>
      <c r="E29" s="19">
        <v>2</v>
      </c>
      <c r="F29" s="19">
        <v>2</v>
      </c>
      <c r="G29" s="15" t="s">
        <v>183</v>
      </c>
      <c r="H29" s="20">
        <v>0</v>
      </c>
      <c r="I29" s="15" t="s">
        <v>183</v>
      </c>
      <c r="J29" s="19">
        <v>2</v>
      </c>
      <c r="K29" s="17">
        <f>SUM(D29:J29)</f>
        <v>6</v>
      </c>
      <c r="L29" s="21">
        <v>6</v>
      </c>
      <c r="M29" s="16"/>
      <c r="N29" s="16">
        <f>L29+M29</f>
        <v>6</v>
      </c>
    </row>
    <row r="30" spans="1:14" x14ac:dyDescent="0.3">
      <c r="A30" s="17" t="s">
        <v>28</v>
      </c>
      <c r="B30" s="17" t="s">
        <v>225</v>
      </c>
      <c r="C30" s="17" t="s">
        <v>42</v>
      </c>
      <c r="D30" s="15" t="s">
        <v>183</v>
      </c>
      <c r="E30" s="20">
        <v>0</v>
      </c>
      <c r="F30" s="19">
        <v>2</v>
      </c>
      <c r="G30" s="15" t="s">
        <v>183</v>
      </c>
      <c r="H30" s="20">
        <v>0</v>
      </c>
      <c r="I30" s="20">
        <v>0</v>
      </c>
      <c r="J30" s="19">
        <v>2</v>
      </c>
      <c r="K30" s="17">
        <f>SUM(D30:J30)</f>
        <v>4</v>
      </c>
      <c r="L30" s="21">
        <v>4</v>
      </c>
      <c r="M30" s="16">
        <v>2</v>
      </c>
      <c r="N30" s="16">
        <f>L30+M30</f>
        <v>6</v>
      </c>
    </row>
    <row r="31" spans="1:14" x14ac:dyDescent="0.3">
      <c r="A31" s="17" t="s">
        <v>49</v>
      </c>
      <c r="B31" s="22" t="s">
        <v>296</v>
      </c>
      <c r="C31" s="17" t="s">
        <v>231</v>
      </c>
      <c r="D31" s="20">
        <v>0</v>
      </c>
      <c r="E31" s="20">
        <v>0</v>
      </c>
      <c r="F31" s="20">
        <v>0</v>
      </c>
      <c r="G31" s="15" t="s">
        <v>183</v>
      </c>
      <c r="H31" s="19">
        <v>4</v>
      </c>
      <c r="I31" s="15" t="s">
        <v>183</v>
      </c>
      <c r="J31" s="15" t="s">
        <v>183</v>
      </c>
      <c r="K31" s="17">
        <f>SUM(D31:J31)</f>
        <v>4</v>
      </c>
      <c r="L31" s="21">
        <v>4</v>
      </c>
      <c r="M31" s="16"/>
      <c r="N31" s="16">
        <f>L31+M31</f>
        <v>4</v>
      </c>
    </row>
    <row r="32" spans="1:14" x14ac:dyDescent="0.3">
      <c r="A32" s="17" t="s">
        <v>49</v>
      </c>
      <c r="B32" s="17" t="s">
        <v>295</v>
      </c>
      <c r="C32" s="17" t="s">
        <v>231</v>
      </c>
      <c r="D32" s="15" t="s">
        <v>183</v>
      </c>
      <c r="E32" s="15" t="s">
        <v>183</v>
      </c>
      <c r="F32" s="15" t="s">
        <v>183</v>
      </c>
      <c r="G32" s="19">
        <v>2</v>
      </c>
      <c r="H32" s="19">
        <v>2</v>
      </c>
      <c r="I32" s="15" t="s">
        <v>183</v>
      </c>
      <c r="J32" s="15" t="s">
        <v>183</v>
      </c>
      <c r="K32" s="17">
        <f>SUM(D32:J32)</f>
        <v>4</v>
      </c>
      <c r="L32" s="21">
        <v>4</v>
      </c>
      <c r="M32" s="16"/>
      <c r="N32" s="16">
        <f>L32+M32</f>
        <v>4</v>
      </c>
    </row>
    <row r="33" spans="1:15" x14ac:dyDescent="0.3">
      <c r="A33" s="17" t="s">
        <v>226</v>
      </c>
      <c r="B33" s="22" t="s">
        <v>319</v>
      </c>
      <c r="C33" s="17" t="s">
        <v>231</v>
      </c>
      <c r="D33" s="15" t="s">
        <v>183</v>
      </c>
      <c r="E33" s="19">
        <v>2</v>
      </c>
      <c r="F33" s="20">
        <v>0</v>
      </c>
      <c r="G33" s="15" t="s">
        <v>183</v>
      </c>
      <c r="H33" s="15" t="s">
        <v>183</v>
      </c>
      <c r="I33" s="15" t="s">
        <v>183</v>
      </c>
      <c r="J33" s="19">
        <v>2</v>
      </c>
      <c r="K33" s="17">
        <f>SUM(D33:J33)</f>
        <v>4</v>
      </c>
      <c r="L33" s="21">
        <v>4</v>
      </c>
      <c r="M33" s="16"/>
      <c r="N33" s="16">
        <f>L33+M33</f>
        <v>4</v>
      </c>
    </row>
    <row r="34" spans="1:15" x14ac:dyDescent="0.3">
      <c r="A34" s="17" t="s">
        <v>32</v>
      </c>
      <c r="B34" s="22" t="s">
        <v>317</v>
      </c>
      <c r="C34" s="17" t="s">
        <v>43</v>
      </c>
      <c r="D34" s="20">
        <v>0</v>
      </c>
      <c r="E34" s="20">
        <v>0</v>
      </c>
      <c r="F34" s="20">
        <v>0</v>
      </c>
      <c r="G34" s="19">
        <v>2</v>
      </c>
      <c r="H34" s="15" t="s">
        <v>183</v>
      </c>
      <c r="I34" s="15" t="s">
        <v>183</v>
      </c>
      <c r="J34" s="20">
        <v>0</v>
      </c>
      <c r="K34" s="17">
        <f>SUM(D34:J34)</f>
        <v>2</v>
      </c>
      <c r="L34" s="21">
        <v>2</v>
      </c>
      <c r="M34" s="16">
        <v>2</v>
      </c>
      <c r="N34" s="16">
        <f>L34+M34</f>
        <v>4</v>
      </c>
    </row>
    <row r="35" spans="1:15" x14ac:dyDescent="0.3">
      <c r="A35" s="17" t="s">
        <v>230</v>
      </c>
      <c r="B35" s="17" t="s">
        <v>229</v>
      </c>
      <c r="C35" s="17"/>
      <c r="D35" s="15" t="s">
        <v>183</v>
      </c>
      <c r="E35" s="19">
        <v>2</v>
      </c>
      <c r="F35" s="15" t="s">
        <v>183</v>
      </c>
      <c r="G35" s="15" t="s">
        <v>183</v>
      </c>
      <c r="H35" s="15" t="s">
        <v>183</v>
      </c>
      <c r="I35" s="15" t="s">
        <v>183</v>
      </c>
      <c r="J35" s="15" t="s">
        <v>183</v>
      </c>
      <c r="K35" s="17">
        <f>SUM(D35:J35)</f>
        <v>2</v>
      </c>
      <c r="L35" s="21">
        <v>2</v>
      </c>
      <c r="M35" s="16"/>
      <c r="N35" s="16">
        <f>L35+M35</f>
        <v>2</v>
      </c>
    </row>
    <row r="36" spans="1:15" x14ac:dyDescent="0.3">
      <c r="A36" s="17" t="s">
        <v>227</v>
      </c>
      <c r="B36" s="17" t="s">
        <v>228</v>
      </c>
      <c r="C36" s="17" t="s">
        <v>231</v>
      </c>
      <c r="D36" s="15" t="s">
        <v>183</v>
      </c>
      <c r="E36" s="20">
        <v>0</v>
      </c>
      <c r="F36" s="19">
        <v>2</v>
      </c>
      <c r="G36" s="15" t="s">
        <v>183</v>
      </c>
      <c r="H36" s="15" t="s">
        <v>183</v>
      </c>
      <c r="I36" s="15" t="s">
        <v>183</v>
      </c>
      <c r="J36" s="15" t="s">
        <v>183</v>
      </c>
      <c r="K36" s="17">
        <f>SUM(D36:J36)</f>
        <v>2</v>
      </c>
      <c r="L36" s="21">
        <v>2</v>
      </c>
      <c r="M36" s="16"/>
      <c r="N36" s="16">
        <f>L36+M36</f>
        <v>2</v>
      </c>
    </row>
    <row r="37" spans="1:15" x14ac:dyDescent="0.3">
      <c r="A37" s="17" t="s">
        <v>276</v>
      </c>
      <c r="B37" s="17" t="s">
        <v>277</v>
      </c>
      <c r="C37" s="17"/>
      <c r="D37" s="15" t="s">
        <v>183</v>
      </c>
      <c r="E37" s="15" t="s">
        <v>183</v>
      </c>
      <c r="F37" s="15" t="s">
        <v>183</v>
      </c>
      <c r="G37" s="19">
        <v>2</v>
      </c>
      <c r="H37" s="15" t="s">
        <v>183</v>
      </c>
      <c r="I37" s="15" t="s">
        <v>183</v>
      </c>
      <c r="J37" s="15" t="s">
        <v>183</v>
      </c>
      <c r="K37" s="17">
        <f>SUM(D37:J37)</f>
        <v>2</v>
      </c>
      <c r="L37" s="21">
        <v>2</v>
      </c>
      <c r="M37" s="16"/>
      <c r="N37" s="16">
        <f>L37+M37</f>
        <v>2</v>
      </c>
    </row>
    <row r="38" spans="1:15" x14ac:dyDescent="0.3">
      <c r="A38" s="17" t="s">
        <v>310</v>
      </c>
      <c r="B38" s="17" t="s">
        <v>311</v>
      </c>
      <c r="C38" s="17" t="s">
        <v>312</v>
      </c>
      <c r="D38" s="15" t="s">
        <v>183</v>
      </c>
      <c r="E38" s="15" t="s">
        <v>183</v>
      </c>
      <c r="F38" s="15" t="s">
        <v>183</v>
      </c>
      <c r="G38" s="15" t="s">
        <v>183</v>
      </c>
      <c r="H38" s="15" t="s">
        <v>183</v>
      </c>
      <c r="I38" s="19">
        <v>2</v>
      </c>
      <c r="J38" s="15" t="s">
        <v>183</v>
      </c>
      <c r="K38" s="17">
        <f>SUM(D38:J38)</f>
        <v>2</v>
      </c>
      <c r="L38" s="21">
        <v>2</v>
      </c>
      <c r="M38" s="16"/>
      <c r="N38" s="16">
        <f>L38+M38</f>
        <v>2</v>
      </c>
    </row>
    <row r="39" spans="1:15" x14ac:dyDescent="0.3">
      <c r="A39" s="17" t="s">
        <v>33</v>
      </c>
      <c r="B39" s="17" t="s">
        <v>40</v>
      </c>
      <c r="C39" s="17" t="s">
        <v>43</v>
      </c>
      <c r="D39" s="16" t="s">
        <v>183</v>
      </c>
      <c r="E39" s="16" t="s">
        <v>183</v>
      </c>
      <c r="F39" s="16" t="s">
        <v>183</v>
      </c>
      <c r="G39" s="16" t="s">
        <v>183</v>
      </c>
      <c r="H39" s="16" t="s">
        <v>183</v>
      </c>
      <c r="I39" s="16" t="s">
        <v>183</v>
      </c>
      <c r="J39" s="16" t="s">
        <v>183</v>
      </c>
      <c r="K39" s="17">
        <f>SUM(D39:J39)</f>
        <v>0</v>
      </c>
      <c r="L39" s="21">
        <v>0</v>
      </c>
      <c r="M39" s="16"/>
      <c r="N39" s="16">
        <f>L39+M39</f>
        <v>0</v>
      </c>
    </row>
    <row r="40" spans="1:15" x14ac:dyDescent="0.3">
      <c r="A40" s="17" t="s">
        <v>46</v>
      </c>
      <c r="B40" s="17" t="s">
        <v>53</v>
      </c>
      <c r="C40" s="17"/>
      <c r="D40" s="16">
        <v>0</v>
      </c>
      <c r="E40" s="16" t="s">
        <v>183</v>
      </c>
      <c r="F40" s="16" t="s">
        <v>183</v>
      </c>
      <c r="G40" s="16" t="s">
        <v>183</v>
      </c>
      <c r="H40" s="16" t="s">
        <v>183</v>
      </c>
      <c r="I40" s="16" t="s">
        <v>183</v>
      </c>
      <c r="J40" s="16" t="s">
        <v>183</v>
      </c>
      <c r="K40" s="17">
        <f>SUM(D40:J40)</f>
        <v>0</v>
      </c>
      <c r="L40" s="21">
        <v>0</v>
      </c>
      <c r="M40" s="16"/>
      <c r="N40" s="16">
        <f>L40+M40</f>
        <v>0</v>
      </c>
    </row>
    <row r="41" spans="1:15" x14ac:dyDescent="0.3">
      <c r="A41" s="17" t="s">
        <v>48</v>
      </c>
      <c r="B41" s="17" t="s">
        <v>55</v>
      </c>
      <c r="C41" s="17"/>
      <c r="D41" s="16">
        <v>0</v>
      </c>
      <c r="E41" s="16" t="s">
        <v>183</v>
      </c>
      <c r="F41" s="16" t="s">
        <v>183</v>
      </c>
      <c r="G41" s="16" t="s">
        <v>183</v>
      </c>
      <c r="H41" s="16" t="s">
        <v>183</v>
      </c>
      <c r="I41" s="16" t="s">
        <v>183</v>
      </c>
      <c r="J41" s="16" t="s">
        <v>183</v>
      </c>
      <c r="K41" s="17">
        <f>SUM(D41:J41)</f>
        <v>0</v>
      </c>
      <c r="L41" s="21">
        <v>0</v>
      </c>
      <c r="M41" s="16"/>
      <c r="N41" s="16">
        <f>L41+M41</f>
        <v>0</v>
      </c>
    </row>
    <row r="42" spans="1:15" x14ac:dyDescent="0.3">
      <c r="A42" s="21" t="s">
        <v>297</v>
      </c>
      <c r="B42" s="17" t="s">
        <v>298</v>
      </c>
      <c r="C42" s="17"/>
      <c r="D42" s="16" t="s">
        <v>183</v>
      </c>
      <c r="E42" s="16" t="s">
        <v>183</v>
      </c>
      <c r="F42" s="16" t="s">
        <v>183</v>
      </c>
      <c r="G42" s="16" t="s">
        <v>183</v>
      </c>
      <c r="H42" s="16">
        <v>0</v>
      </c>
      <c r="I42" s="16" t="s">
        <v>183</v>
      </c>
      <c r="J42" s="16" t="s">
        <v>183</v>
      </c>
      <c r="K42" s="17">
        <f>SUM(D42:J42)</f>
        <v>0</v>
      </c>
      <c r="L42" s="21">
        <v>0</v>
      </c>
      <c r="M42" s="16"/>
      <c r="N42" s="16"/>
    </row>
    <row r="43" spans="1:15" x14ac:dyDescent="0.3">
      <c r="H43" s="9"/>
      <c r="M43" s="9"/>
      <c r="N43" s="9"/>
    </row>
    <row r="44" spans="1:15" x14ac:dyDescent="0.3">
      <c r="A44" s="1" t="s">
        <v>18</v>
      </c>
      <c r="B44" s="1"/>
      <c r="C44" s="1"/>
      <c r="D44" s="11"/>
      <c r="E44" s="11"/>
      <c r="F44" s="11"/>
      <c r="G44" s="11"/>
      <c r="H44" s="1"/>
      <c r="I44" s="11"/>
      <c r="J44" s="11"/>
      <c r="K44" s="1" t="s">
        <v>8</v>
      </c>
      <c r="L44" s="11" t="s">
        <v>329</v>
      </c>
      <c r="M44" s="1" t="s">
        <v>7</v>
      </c>
      <c r="N44" s="1" t="s">
        <v>7</v>
      </c>
    </row>
    <row r="45" spans="1:15" s="2" customFormat="1" x14ac:dyDescent="0.3">
      <c r="A45" s="5" t="s">
        <v>2</v>
      </c>
      <c r="B45" s="5" t="s">
        <v>3</v>
      </c>
      <c r="C45" s="5" t="s">
        <v>4</v>
      </c>
      <c r="D45" s="11">
        <v>1</v>
      </c>
      <c r="E45" s="11">
        <v>2</v>
      </c>
      <c r="F45" s="11">
        <v>3</v>
      </c>
      <c r="G45" s="11">
        <v>4</v>
      </c>
      <c r="H45" s="5">
        <v>5</v>
      </c>
      <c r="I45" s="11">
        <v>6</v>
      </c>
      <c r="J45" s="11">
        <v>7</v>
      </c>
      <c r="K45" s="1"/>
      <c r="L45" s="13" t="s">
        <v>330</v>
      </c>
      <c r="M45" s="1"/>
      <c r="N45" s="1" t="s">
        <v>331</v>
      </c>
    </row>
    <row r="46" spans="1:15" s="4" customFormat="1" x14ac:dyDescent="0.3">
      <c r="A46" s="25"/>
      <c r="B46" s="23"/>
      <c r="C46" s="23"/>
      <c r="D46" s="24">
        <v>45172</v>
      </c>
      <c r="E46" s="24">
        <v>45200</v>
      </c>
      <c r="F46" s="24">
        <v>45235</v>
      </c>
      <c r="G46" s="24">
        <v>45263</v>
      </c>
      <c r="H46" s="25">
        <v>45298</v>
      </c>
      <c r="I46" s="24">
        <v>45326</v>
      </c>
      <c r="J46" s="24">
        <v>45354</v>
      </c>
      <c r="K46" s="23"/>
      <c r="L46" s="24"/>
      <c r="M46" s="45">
        <v>45396</v>
      </c>
      <c r="N46" s="26">
        <v>45396</v>
      </c>
    </row>
    <row r="47" spans="1:15" s="4" customFormat="1" x14ac:dyDescent="0.3">
      <c r="A47" s="17" t="s">
        <v>57</v>
      </c>
      <c r="B47" s="17" t="s">
        <v>73</v>
      </c>
      <c r="C47" s="17" t="s">
        <v>86</v>
      </c>
      <c r="D47" s="20">
        <v>14</v>
      </c>
      <c r="E47" s="16" t="s">
        <v>183</v>
      </c>
      <c r="F47" s="20">
        <v>14</v>
      </c>
      <c r="G47" s="16">
        <v>0</v>
      </c>
      <c r="H47" s="21">
        <v>14</v>
      </c>
      <c r="I47" s="20">
        <v>14</v>
      </c>
      <c r="J47" s="20">
        <v>14</v>
      </c>
      <c r="K47" s="17">
        <f>SUM(D47:J47)</f>
        <v>70</v>
      </c>
      <c r="L47" s="21">
        <v>70</v>
      </c>
      <c r="M47" s="17">
        <v>14</v>
      </c>
      <c r="N47" s="17">
        <f>L47+M47</f>
        <v>84</v>
      </c>
      <c r="O47" s="4">
        <v>1</v>
      </c>
    </row>
    <row r="48" spans="1:15" s="2" customFormat="1" x14ac:dyDescent="0.3">
      <c r="A48" s="41" t="s">
        <v>61</v>
      </c>
      <c r="B48" s="41" t="s">
        <v>76</v>
      </c>
      <c r="C48" s="41" t="s">
        <v>87</v>
      </c>
      <c r="D48" s="42">
        <v>8</v>
      </c>
      <c r="E48" s="43">
        <v>2</v>
      </c>
      <c r="F48" s="42">
        <v>10</v>
      </c>
      <c r="G48" s="42">
        <v>12</v>
      </c>
      <c r="H48" s="44">
        <v>10</v>
      </c>
      <c r="I48" s="42">
        <v>12</v>
      </c>
      <c r="J48" s="42">
        <v>6</v>
      </c>
      <c r="K48" s="41">
        <f>SUM(D48:J48)</f>
        <v>60</v>
      </c>
      <c r="L48" s="44">
        <v>52</v>
      </c>
      <c r="M48" s="41">
        <v>0</v>
      </c>
      <c r="N48" s="17">
        <f>L48+M48</f>
        <v>52</v>
      </c>
      <c r="O48" s="2">
        <v>2</v>
      </c>
    </row>
    <row r="49" spans="1:15" x14ac:dyDescent="0.3">
      <c r="A49" s="17" t="s">
        <v>189</v>
      </c>
      <c r="B49" s="17" t="s">
        <v>190</v>
      </c>
      <c r="C49" s="17" t="s">
        <v>87</v>
      </c>
      <c r="D49" s="16" t="s">
        <v>183</v>
      </c>
      <c r="E49" s="20">
        <v>10</v>
      </c>
      <c r="F49" s="20">
        <v>0</v>
      </c>
      <c r="G49" s="20">
        <v>14</v>
      </c>
      <c r="H49" s="21">
        <v>2</v>
      </c>
      <c r="I49" s="16">
        <v>0</v>
      </c>
      <c r="J49" s="20">
        <v>2</v>
      </c>
      <c r="K49" s="17">
        <f>SUM(D49:J49)</f>
        <v>28</v>
      </c>
      <c r="L49" s="21">
        <v>28</v>
      </c>
      <c r="M49" s="39">
        <v>12</v>
      </c>
      <c r="N49" s="17">
        <f>L49+M49</f>
        <v>40</v>
      </c>
      <c r="O49" s="46">
        <v>3</v>
      </c>
    </row>
    <row r="50" spans="1:15" x14ac:dyDescent="0.3">
      <c r="A50" s="17" t="s">
        <v>29</v>
      </c>
      <c r="B50" s="17" t="s">
        <v>37</v>
      </c>
      <c r="C50" s="17" t="s">
        <v>42</v>
      </c>
      <c r="D50" s="16" t="s">
        <v>183</v>
      </c>
      <c r="E50" s="20">
        <v>8</v>
      </c>
      <c r="F50" s="20">
        <v>0</v>
      </c>
      <c r="G50" s="16" t="s">
        <v>183</v>
      </c>
      <c r="H50" s="21">
        <v>2</v>
      </c>
      <c r="I50" s="20">
        <v>10</v>
      </c>
      <c r="J50" s="20">
        <v>8</v>
      </c>
      <c r="K50" s="17">
        <f>SUM(D50:J50)</f>
        <v>28</v>
      </c>
      <c r="L50" s="21">
        <v>28</v>
      </c>
      <c r="M50" s="39">
        <v>10</v>
      </c>
      <c r="N50" s="17">
        <f>L50+M50</f>
        <v>38</v>
      </c>
      <c r="O50" s="46">
        <v>4</v>
      </c>
    </row>
    <row r="51" spans="1:15" x14ac:dyDescent="0.3">
      <c r="A51" s="17" t="s">
        <v>30</v>
      </c>
      <c r="B51" s="17" t="s">
        <v>38</v>
      </c>
      <c r="C51" s="17" t="s">
        <v>43</v>
      </c>
      <c r="D51" s="20">
        <v>2</v>
      </c>
      <c r="E51" s="16">
        <v>0</v>
      </c>
      <c r="F51" s="20">
        <v>12</v>
      </c>
      <c r="G51" s="20">
        <v>6</v>
      </c>
      <c r="H51" s="21">
        <v>2</v>
      </c>
      <c r="I51" s="16" t="s">
        <v>183</v>
      </c>
      <c r="J51" s="20">
        <v>12</v>
      </c>
      <c r="K51" s="17">
        <f>SUM(D51:J51)</f>
        <v>34</v>
      </c>
      <c r="L51" s="21">
        <v>34</v>
      </c>
      <c r="M51" s="39">
        <v>2</v>
      </c>
      <c r="N51" s="17">
        <f>L51+M51</f>
        <v>36</v>
      </c>
      <c r="O51" s="46">
        <v>5</v>
      </c>
    </row>
    <row r="52" spans="1:15" x14ac:dyDescent="0.3">
      <c r="A52" s="17" t="s">
        <v>45</v>
      </c>
      <c r="B52" s="17" t="s">
        <v>51</v>
      </c>
      <c r="C52" s="17"/>
      <c r="D52" s="20">
        <v>2</v>
      </c>
      <c r="E52" s="20">
        <v>2</v>
      </c>
      <c r="F52" s="20">
        <v>2</v>
      </c>
      <c r="G52" s="20">
        <v>10</v>
      </c>
      <c r="H52" s="17">
        <v>0</v>
      </c>
      <c r="I52" s="20">
        <v>8</v>
      </c>
      <c r="J52" s="16" t="s">
        <v>183</v>
      </c>
      <c r="K52" s="17">
        <f>SUM(D52:J52)</f>
        <v>24</v>
      </c>
      <c r="L52" s="21">
        <v>24</v>
      </c>
      <c r="M52" s="39">
        <v>0</v>
      </c>
      <c r="N52" s="17">
        <f>L52+M52</f>
        <v>24</v>
      </c>
      <c r="O52" s="47"/>
    </row>
    <row r="53" spans="1:15" x14ac:dyDescent="0.3">
      <c r="A53" s="17" t="s">
        <v>47</v>
      </c>
      <c r="B53" s="17" t="s">
        <v>54</v>
      </c>
      <c r="C53" s="17" t="s">
        <v>88</v>
      </c>
      <c r="D53" s="20">
        <v>2</v>
      </c>
      <c r="E53" s="20">
        <v>4</v>
      </c>
      <c r="F53" s="20">
        <v>8</v>
      </c>
      <c r="G53" s="20">
        <v>8</v>
      </c>
      <c r="H53" s="17">
        <v>0</v>
      </c>
      <c r="I53" s="16">
        <v>0</v>
      </c>
      <c r="J53" s="20">
        <v>2</v>
      </c>
      <c r="K53" s="17">
        <f>SUM(D53:J53)</f>
        <v>24</v>
      </c>
      <c r="L53" s="21">
        <v>24</v>
      </c>
      <c r="M53" s="39">
        <v>0</v>
      </c>
      <c r="N53" s="17">
        <f>L53+M53</f>
        <v>24</v>
      </c>
      <c r="O53" s="47">
        <v>6</v>
      </c>
    </row>
    <row r="54" spans="1:15" x14ac:dyDescent="0.3">
      <c r="A54" s="17" t="s">
        <v>64</v>
      </c>
      <c r="B54" s="17" t="s">
        <v>79</v>
      </c>
      <c r="C54" s="17" t="s">
        <v>89</v>
      </c>
      <c r="D54" s="20">
        <v>12</v>
      </c>
      <c r="E54" s="20">
        <v>2</v>
      </c>
      <c r="F54" s="16" t="s">
        <v>183</v>
      </c>
      <c r="G54" s="16" t="s">
        <v>183</v>
      </c>
      <c r="H54" s="21">
        <v>8</v>
      </c>
      <c r="I54" s="20">
        <v>0</v>
      </c>
      <c r="J54" s="20">
        <v>0</v>
      </c>
      <c r="K54" s="17">
        <f>SUM(D54:J54)</f>
        <v>22</v>
      </c>
      <c r="L54" s="21">
        <v>22</v>
      </c>
      <c r="M54" s="39">
        <v>0</v>
      </c>
      <c r="N54" s="17">
        <f>L54+M54</f>
        <v>22</v>
      </c>
    </row>
    <row r="55" spans="1:15" x14ac:dyDescent="0.3">
      <c r="A55" s="17" t="s">
        <v>59</v>
      </c>
      <c r="B55" s="17" t="s">
        <v>75</v>
      </c>
      <c r="C55" s="17" t="s">
        <v>86</v>
      </c>
      <c r="D55" s="20">
        <v>6</v>
      </c>
      <c r="E55" s="20">
        <v>2</v>
      </c>
      <c r="F55" s="20">
        <v>6</v>
      </c>
      <c r="G55" s="20">
        <v>0</v>
      </c>
      <c r="H55" s="21">
        <v>0</v>
      </c>
      <c r="I55" s="16">
        <v>0</v>
      </c>
      <c r="J55" s="16" t="s">
        <v>183</v>
      </c>
      <c r="K55" s="17">
        <f>SUM(D55:J55)</f>
        <v>14</v>
      </c>
      <c r="L55" s="21">
        <v>14</v>
      </c>
      <c r="M55" s="39">
        <v>6</v>
      </c>
      <c r="N55" s="17">
        <f>L55+M55</f>
        <v>20</v>
      </c>
    </row>
    <row r="56" spans="1:15" x14ac:dyDescent="0.3">
      <c r="A56" s="17" t="s">
        <v>188</v>
      </c>
      <c r="B56" s="22" t="s">
        <v>320</v>
      </c>
      <c r="C56" s="17" t="s">
        <v>87</v>
      </c>
      <c r="D56" s="16" t="s">
        <v>183</v>
      </c>
      <c r="E56" s="20">
        <v>2</v>
      </c>
      <c r="F56" s="20">
        <v>4</v>
      </c>
      <c r="G56" s="20">
        <v>4</v>
      </c>
      <c r="H56" s="21">
        <v>2</v>
      </c>
      <c r="I56" s="16">
        <v>2</v>
      </c>
      <c r="J56" s="20">
        <v>4</v>
      </c>
      <c r="K56" s="17">
        <f>SUM(D56:J56)</f>
        <v>18</v>
      </c>
      <c r="L56" s="21">
        <v>16</v>
      </c>
      <c r="M56" s="39">
        <v>0</v>
      </c>
      <c r="N56" s="17">
        <f>L56+M56</f>
        <v>16</v>
      </c>
    </row>
    <row r="57" spans="1:15" x14ac:dyDescent="0.3">
      <c r="A57" s="17" t="s">
        <v>65</v>
      </c>
      <c r="B57" s="17" t="s">
        <v>80</v>
      </c>
      <c r="C57" s="17" t="s">
        <v>90</v>
      </c>
      <c r="D57" s="20">
        <v>2</v>
      </c>
      <c r="E57" s="20">
        <v>14</v>
      </c>
      <c r="F57" s="16" t="s">
        <v>183</v>
      </c>
      <c r="G57" s="16">
        <v>0</v>
      </c>
      <c r="H57" s="16" t="s">
        <v>183</v>
      </c>
      <c r="I57" s="16" t="s">
        <v>183</v>
      </c>
      <c r="J57" s="16" t="s">
        <v>183</v>
      </c>
      <c r="K57" s="17">
        <f>SUM(D57:J57)</f>
        <v>16</v>
      </c>
      <c r="L57" s="21">
        <v>16</v>
      </c>
      <c r="M57" s="39"/>
      <c r="N57" s="17">
        <f>L57+M57</f>
        <v>16</v>
      </c>
    </row>
    <row r="58" spans="1:15" x14ac:dyDescent="0.3">
      <c r="A58" s="17" t="s">
        <v>260</v>
      </c>
      <c r="B58" s="17" t="s">
        <v>261</v>
      </c>
      <c r="C58" s="17"/>
      <c r="D58" s="16" t="s">
        <v>183</v>
      </c>
      <c r="E58" s="16" t="s">
        <v>183</v>
      </c>
      <c r="F58" s="20">
        <v>2</v>
      </c>
      <c r="G58" s="16" t="s">
        <v>183</v>
      </c>
      <c r="H58" s="21">
        <v>12</v>
      </c>
      <c r="I58" s="20">
        <v>0</v>
      </c>
      <c r="J58" s="16" t="s">
        <v>183</v>
      </c>
      <c r="K58" s="17">
        <f>SUM(D58:J58)</f>
        <v>14</v>
      </c>
      <c r="L58" s="21">
        <v>14</v>
      </c>
      <c r="M58" s="39">
        <v>2</v>
      </c>
      <c r="N58" s="17">
        <f>L58+M58</f>
        <v>16</v>
      </c>
    </row>
    <row r="59" spans="1:15" x14ac:dyDescent="0.3">
      <c r="A59" s="17" t="s">
        <v>60</v>
      </c>
      <c r="B59" s="22" t="s">
        <v>283</v>
      </c>
      <c r="C59" s="17" t="s">
        <v>87</v>
      </c>
      <c r="D59" s="20">
        <v>2</v>
      </c>
      <c r="E59" s="20">
        <v>2</v>
      </c>
      <c r="F59" s="16" t="s">
        <v>183</v>
      </c>
      <c r="G59" s="20">
        <v>0</v>
      </c>
      <c r="H59" s="16" t="s">
        <v>183</v>
      </c>
      <c r="I59" s="20">
        <v>2</v>
      </c>
      <c r="J59" s="20">
        <v>2</v>
      </c>
      <c r="K59" s="17">
        <f>SUM(D59:J59)</f>
        <v>8</v>
      </c>
      <c r="L59" s="21">
        <v>8</v>
      </c>
      <c r="M59" s="39">
        <v>8</v>
      </c>
      <c r="N59" s="17">
        <f>L59+M59</f>
        <v>16</v>
      </c>
    </row>
    <row r="60" spans="1:15" x14ac:dyDescent="0.3">
      <c r="A60" s="17" t="s">
        <v>232</v>
      </c>
      <c r="B60" s="17" t="s">
        <v>233</v>
      </c>
      <c r="C60" s="17"/>
      <c r="D60" s="16" t="s">
        <v>183</v>
      </c>
      <c r="E60" s="20">
        <v>12</v>
      </c>
      <c r="F60" s="20">
        <v>2</v>
      </c>
      <c r="G60" s="20">
        <v>0</v>
      </c>
      <c r="H60" s="16" t="s">
        <v>183</v>
      </c>
      <c r="I60" s="16" t="s">
        <v>183</v>
      </c>
      <c r="J60" s="16" t="s">
        <v>183</v>
      </c>
      <c r="K60" s="17">
        <f>SUM(D60:J60)</f>
        <v>14</v>
      </c>
      <c r="L60" s="21">
        <v>14</v>
      </c>
      <c r="M60" s="39"/>
      <c r="N60" s="17">
        <f>L60+M60</f>
        <v>14</v>
      </c>
    </row>
    <row r="61" spans="1:15" x14ac:dyDescent="0.3">
      <c r="A61" s="17" t="s">
        <v>71</v>
      </c>
      <c r="B61" s="17" t="s">
        <v>84</v>
      </c>
      <c r="C61" s="17"/>
      <c r="D61" s="20">
        <v>4</v>
      </c>
      <c r="E61" s="20">
        <v>6</v>
      </c>
      <c r="F61" s="16" t="s">
        <v>183</v>
      </c>
      <c r="G61" s="20">
        <v>2</v>
      </c>
      <c r="H61" s="16" t="s">
        <v>183</v>
      </c>
      <c r="I61" s="16" t="s">
        <v>183</v>
      </c>
      <c r="J61" s="16" t="s">
        <v>183</v>
      </c>
      <c r="K61" s="17">
        <f>SUM(D61:J61)</f>
        <v>12</v>
      </c>
      <c r="L61" s="21">
        <v>12</v>
      </c>
      <c r="M61" s="39"/>
      <c r="N61" s="17">
        <f>L61+M61</f>
        <v>12</v>
      </c>
    </row>
    <row r="62" spans="1:15" x14ac:dyDescent="0.3">
      <c r="A62" s="17" t="s">
        <v>49</v>
      </c>
      <c r="B62" s="22" t="s">
        <v>322</v>
      </c>
      <c r="C62" s="17" t="s">
        <v>231</v>
      </c>
      <c r="D62" s="16" t="s">
        <v>183</v>
      </c>
      <c r="E62" s="20">
        <v>0</v>
      </c>
      <c r="F62" s="20">
        <v>2</v>
      </c>
      <c r="G62" s="16" t="s">
        <v>183</v>
      </c>
      <c r="H62" s="21">
        <v>0</v>
      </c>
      <c r="I62" s="16" t="s">
        <v>183</v>
      </c>
      <c r="J62" s="20">
        <v>10</v>
      </c>
      <c r="K62" s="17">
        <f>SUM(D62:J62)</f>
        <v>12</v>
      </c>
      <c r="L62" s="21">
        <v>12</v>
      </c>
      <c r="M62" s="39"/>
      <c r="N62" s="17">
        <f>L62+M62</f>
        <v>12</v>
      </c>
    </row>
    <row r="63" spans="1:15" x14ac:dyDescent="0.3">
      <c r="A63" s="17" t="s">
        <v>97</v>
      </c>
      <c r="B63" s="17" t="s">
        <v>81</v>
      </c>
      <c r="C63" s="17" t="s">
        <v>90</v>
      </c>
      <c r="D63" s="20">
        <v>2</v>
      </c>
      <c r="E63" s="20">
        <v>2</v>
      </c>
      <c r="F63" s="20">
        <v>2</v>
      </c>
      <c r="G63" s="20">
        <v>2</v>
      </c>
      <c r="H63" s="21">
        <v>2</v>
      </c>
      <c r="I63" s="16">
        <v>2</v>
      </c>
      <c r="J63" s="16">
        <v>2</v>
      </c>
      <c r="K63" s="17">
        <f>SUM(D63:J63)</f>
        <v>14</v>
      </c>
      <c r="L63" s="21">
        <v>10</v>
      </c>
      <c r="M63" s="39">
        <v>2</v>
      </c>
      <c r="N63" s="17">
        <f>L63+M63</f>
        <v>12</v>
      </c>
    </row>
    <row r="64" spans="1:15" x14ac:dyDescent="0.3">
      <c r="A64" s="17" t="s">
        <v>220</v>
      </c>
      <c r="B64" s="17" t="s">
        <v>221</v>
      </c>
      <c r="C64" s="17" t="s">
        <v>222</v>
      </c>
      <c r="D64" s="16" t="s">
        <v>183</v>
      </c>
      <c r="E64" s="20">
        <v>2</v>
      </c>
      <c r="F64" s="20">
        <v>2</v>
      </c>
      <c r="G64" s="20">
        <v>2</v>
      </c>
      <c r="H64" s="21">
        <v>2</v>
      </c>
      <c r="I64" s="20">
        <v>2</v>
      </c>
      <c r="J64" s="16">
        <v>2</v>
      </c>
      <c r="K64" s="17">
        <f>SUM(D64:J64)</f>
        <v>12</v>
      </c>
      <c r="L64" s="21">
        <v>10</v>
      </c>
      <c r="M64" s="39">
        <v>2</v>
      </c>
      <c r="N64" s="17">
        <f>L64+M64</f>
        <v>12</v>
      </c>
    </row>
    <row r="65" spans="1:14" x14ac:dyDescent="0.3">
      <c r="A65" s="17" t="s">
        <v>263</v>
      </c>
      <c r="B65" s="17" t="s">
        <v>264</v>
      </c>
      <c r="C65" s="17" t="s">
        <v>90</v>
      </c>
      <c r="D65" s="16" t="s">
        <v>183</v>
      </c>
      <c r="E65" s="16" t="s">
        <v>183</v>
      </c>
      <c r="F65" s="20">
        <v>2</v>
      </c>
      <c r="G65" s="20">
        <v>2</v>
      </c>
      <c r="H65" s="21">
        <v>2</v>
      </c>
      <c r="I65" s="20">
        <v>2</v>
      </c>
      <c r="J65" s="20">
        <v>2</v>
      </c>
      <c r="K65" s="17">
        <f>SUM(D65:J65)</f>
        <v>10</v>
      </c>
      <c r="L65" s="21">
        <v>10</v>
      </c>
      <c r="M65" s="39">
        <v>2</v>
      </c>
      <c r="N65" s="17">
        <f>L65+M65</f>
        <v>12</v>
      </c>
    </row>
    <row r="66" spans="1:14" x14ac:dyDescent="0.3">
      <c r="A66" s="17" t="s">
        <v>69</v>
      </c>
      <c r="B66" s="17" t="s">
        <v>82</v>
      </c>
      <c r="C66" s="17"/>
      <c r="D66" s="20">
        <v>10</v>
      </c>
      <c r="E66" s="16" t="s">
        <v>183</v>
      </c>
      <c r="F66" s="16" t="s">
        <v>183</v>
      </c>
      <c r="G66" s="16" t="s">
        <v>183</v>
      </c>
      <c r="H66" s="16" t="s">
        <v>183</v>
      </c>
      <c r="I66" s="20">
        <v>0</v>
      </c>
      <c r="J66" s="16" t="s">
        <v>183</v>
      </c>
      <c r="K66" s="17">
        <f>SUM(D66:J66)</f>
        <v>10</v>
      </c>
      <c r="L66" s="21">
        <v>10</v>
      </c>
      <c r="M66" s="39"/>
      <c r="N66" s="17">
        <f>L66+M66</f>
        <v>10</v>
      </c>
    </row>
    <row r="67" spans="1:14" x14ac:dyDescent="0.3">
      <c r="A67" s="17" t="s">
        <v>59</v>
      </c>
      <c r="B67" s="17" t="s">
        <v>234</v>
      </c>
      <c r="C67" s="17"/>
      <c r="D67" s="16" t="s">
        <v>183</v>
      </c>
      <c r="E67" s="20">
        <v>2</v>
      </c>
      <c r="F67" s="16" t="s">
        <v>183</v>
      </c>
      <c r="G67" s="20">
        <v>0</v>
      </c>
      <c r="H67" s="21">
        <v>6</v>
      </c>
      <c r="I67" s="16" t="s">
        <v>183</v>
      </c>
      <c r="J67" s="20">
        <v>2</v>
      </c>
      <c r="K67" s="17">
        <f>SUM(D67:J67)</f>
        <v>10</v>
      </c>
      <c r="L67" s="21">
        <v>10</v>
      </c>
      <c r="M67" s="39"/>
      <c r="N67" s="17">
        <f>L67+M67</f>
        <v>10</v>
      </c>
    </row>
    <row r="68" spans="1:14" x14ac:dyDescent="0.3">
      <c r="A68" s="17" t="s">
        <v>187</v>
      </c>
      <c r="B68" s="17" t="s">
        <v>72</v>
      </c>
      <c r="C68" s="17" t="s">
        <v>86</v>
      </c>
      <c r="D68" s="16">
        <v>0</v>
      </c>
      <c r="E68" s="16" t="s">
        <v>183</v>
      </c>
      <c r="F68" s="20">
        <v>2</v>
      </c>
      <c r="G68" s="20">
        <v>2</v>
      </c>
      <c r="H68" s="21">
        <v>2</v>
      </c>
      <c r="I68" s="20">
        <v>0</v>
      </c>
      <c r="J68" s="20">
        <v>2</v>
      </c>
      <c r="K68" s="17">
        <f>SUM(D68:J68)</f>
        <v>8</v>
      </c>
      <c r="L68" s="21">
        <v>8</v>
      </c>
      <c r="M68" s="39">
        <v>2</v>
      </c>
      <c r="N68" s="17">
        <f>L68+M68</f>
        <v>10</v>
      </c>
    </row>
    <row r="69" spans="1:14" ht="15.6" customHeight="1" x14ac:dyDescent="0.3">
      <c r="A69" s="17" t="s">
        <v>26</v>
      </c>
      <c r="B69" s="22" t="s">
        <v>306</v>
      </c>
      <c r="C69" s="17" t="s">
        <v>42</v>
      </c>
      <c r="D69" s="16" t="s">
        <v>183</v>
      </c>
      <c r="E69" s="20">
        <v>2</v>
      </c>
      <c r="F69" s="20">
        <v>2</v>
      </c>
      <c r="G69" s="16" t="s">
        <v>183</v>
      </c>
      <c r="H69" s="16" t="s">
        <v>183</v>
      </c>
      <c r="I69" s="20">
        <v>2</v>
      </c>
      <c r="J69" s="20">
        <v>2</v>
      </c>
      <c r="K69" s="17">
        <f>SUM(D69:J69)</f>
        <v>8</v>
      </c>
      <c r="L69" s="21">
        <v>8</v>
      </c>
      <c r="M69" s="39">
        <v>2</v>
      </c>
      <c r="N69" s="17">
        <f>L69+M69</f>
        <v>10</v>
      </c>
    </row>
    <row r="70" spans="1:14" ht="15.6" customHeight="1" x14ac:dyDescent="0.3">
      <c r="A70" s="17" t="s">
        <v>63</v>
      </c>
      <c r="B70" s="17" t="s">
        <v>78</v>
      </c>
      <c r="C70" s="17" t="s">
        <v>89</v>
      </c>
      <c r="D70" s="20">
        <v>2</v>
      </c>
      <c r="E70" s="16">
        <v>0</v>
      </c>
      <c r="F70" s="16">
        <v>0</v>
      </c>
      <c r="G70" s="20">
        <v>0</v>
      </c>
      <c r="H70" s="21">
        <v>2</v>
      </c>
      <c r="I70" s="20">
        <v>2</v>
      </c>
      <c r="J70" s="20">
        <v>2</v>
      </c>
      <c r="K70" s="17">
        <f>SUM(D70:J70)</f>
        <v>8</v>
      </c>
      <c r="L70" s="21">
        <v>8</v>
      </c>
      <c r="M70" s="39">
        <v>2</v>
      </c>
      <c r="N70" s="17">
        <f>L70+M70</f>
        <v>10</v>
      </c>
    </row>
    <row r="71" spans="1:14" x14ac:dyDescent="0.3">
      <c r="A71" s="17" t="s">
        <v>66</v>
      </c>
      <c r="B71" s="22" t="s">
        <v>266</v>
      </c>
      <c r="C71" s="17" t="s">
        <v>90</v>
      </c>
      <c r="D71" s="16" t="s">
        <v>183</v>
      </c>
      <c r="E71" s="16" t="s">
        <v>183</v>
      </c>
      <c r="F71" s="20">
        <v>0</v>
      </c>
      <c r="G71" s="20">
        <v>2</v>
      </c>
      <c r="H71" s="21">
        <v>2</v>
      </c>
      <c r="I71" s="20">
        <v>2</v>
      </c>
      <c r="J71" s="20">
        <v>2</v>
      </c>
      <c r="K71" s="17">
        <f>SUM(D71:J71)</f>
        <v>8</v>
      </c>
      <c r="L71" s="21">
        <v>8</v>
      </c>
      <c r="M71" s="39">
        <v>2</v>
      </c>
      <c r="N71" s="17">
        <f>L71+M71</f>
        <v>10</v>
      </c>
    </row>
    <row r="72" spans="1:14" x14ac:dyDescent="0.3">
      <c r="A72" s="21" t="s">
        <v>27</v>
      </c>
      <c r="B72" s="22" t="s">
        <v>321</v>
      </c>
      <c r="C72" s="17" t="s">
        <v>42</v>
      </c>
      <c r="D72" s="16" t="s">
        <v>183</v>
      </c>
      <c r="E72" s="20">
        <v>0</v>
      </c>
      <c r="F72" s="20">
        <v>2</v>
      </c>
      <c r="G72" s="16" t="s">
        <v>183</v>
      </c>
      <c r="H72" s="21">
        <v>2</v>
      </c>
      <c r="I72" s="16" t="s">
        <v>183</v>
      </c>
      <c r="J72" s="20">
        <v>2</v>
      </c>
      <c r="K72" s="17">
        <f>SUM(D72:J72)</f>
        <v>6</v>
      </c>
      <c r="L72" s="21">
        <v>6</v>
      </c>
      <c r="M72" s="39">
        <v>4</v>
      </c>
      <c r="N72" s="17">
        <f>L72+M72</f>
        <v>10</v>
      </c>
    </row>
    <row r="73" spans="1:14" x14ac:dyDescent="0.3">
      <c r="A73" s="17" t="s">
        <v>31</v>
      </c>
      <c r="B73" s="17" t="s">
        <v>39</v>
      </c>
      <c r="C73" s="17" t="s">
        <v>43</v>
      </c>
      <c r="D73" s="16">
        <v>0</v>
      </c>
      <c r="E73" s="20">
        <v>2</v>
      </c>
      <c r="F73" s="16">
        <v>0</v>
      </c>
      <c r="G73" s="20">
        <v>2</v>
      </c>
      <c r="H73" s="21">
        <v>2</v>
      </c>
      <c r="I73" s="20">
        <v>0</v>
      </c>
      <c r="J73" s="20">
        <v>2</v>
      </c>
      <c r="K73" s="17">
        <f>SUM(D73:J73)</f>
        <v>8</v>
      </c>
      <c r="L73" s="21">
        <v>8</v>
      </c>
      <c r="M73" s="39">
        <v>0</v>
      </c>
      <c r="N73" s="17">
        <f>L73+M73</f>
        <v>8</v>
      </c>
    </row>
    <row r="74" spans="1:14" x14ac:dyDescent="0.3">
      <c r="A74" s="18" t="s">
        <v>278</v>
      </c>
      <c r="B74" s="18" t="s">
        <v>234</v>
      </c>
      <c r="C74" s="18"/>
      <c r="D74" s="15" t="s">
        <v>183</v>
      </c>
      <c r="E74" s="15" t="s">
        <v>183</v>
      </c>
      <c r="F74" s="15" t="s">
        <v>183</v>
      </c>
      <c r="G74" s="20">
        <v>0</v>
      </c>
      <c r="H74" s="15" t="s">
        <v>183</v>
      </c>
      <c r="I74" s="20">
        <v>6</v>
      </c>
      <c r="J74" s="20">
        <v>2</v>
      </c>
      <c r="K74" s="18">
        <f>SUM(D74:J74)</f>
        <v>8</v>
      </c>
      <c r="L74" s="21">
        <v>8</v>
      </c>
      <c r="M74" s="40">
        <v>0</v>
      </c>
      <c r="N74" s="17">
        <f>L74+M74</f>
        <v>8</v>
      </c>
    </row>
    <row r="75" spans="1:14" x14ac:dyDescent="0.3">
      <c r="A75" s="17" t="s">
        <v>28</v>
      </c>
      <c r="B75" s="17" t="s">
        <v>225</v>
      </c>
      <c r="C75" s="17" t="s">
        <v>42</v>
      </c>
      <c r="D75" s="16" t="s">
        <v>183</v>
      </c>
      <c r="E75" s="20">
        <v>2</v>
      </c>
      <c r="F75" s="20">
        <v>2</v>
      </c>
      <c r="G75" s="16" t="s">
        <v>183</v>
      </c>
      <c r="H75" s="20">
        <v>0</v>
      </c>
      <c r="I75" s="20">
        <v>0</v>
      </c>
      <c r="J75" s="20">
        <v>2</v>
      </c>
      <c r="K75" s="17">
        <f>SUM(D75:J75)</f>
        <v>6</v>
      </c>
      <c r="L75" s="21">
        <v>6</v>
      </c>
      <c r="M75" s="39">
        <v>2</v>
      </c>
      <c r="N75" s="17">
        <f>L75+M75</f>
        <v>8</v>
      </c>
    </row>
    <row r="76" spans="1:14" x14ac:dyDescent="0.3">
      <c r="A76" s="17" t="s">
        <v>237</v>
      </c>
      <c r="B76" s="17" t="s">
        <v>56</v>
      </c>
      <c r="C76" s="17" t="s">
        <v>231</v>
      </c>
      <c r="D76" s="16" t="s">
        <v>183</v>
      </c>
      <c r="E76" s="20">
        <v>0</v>
      </c>
      <c r="F76" s="20">
        <v>2</v>
      </c>
      <c r="G76" s="16" t="s">
        <v>183</v>
      </c>
      <c r="H76" s="21">
        <v>2</v>
      </c>
      <c r="I76" s="16" t="s">
        <v>183</v>
      </c>
      <c r="J76" s="20">
        <v>2</v>
      </c>
      <c r="K76" s="17">
        <f>SUM(D76:J76)</f>
        <v>6</v>
      </c>
      <c r="L76" s="21">
        <v>6</v>
      </c>
      <c r="M76" s="39"/>
      <c r="N76" s="17">
        <f>L76+M76</f>
        <v>6</v>
      </c>
    </row>
    <row r="77" spans="1:14" x14ac:dyDescent="0.3">
      <c r="A77" s="18" t="s">
        <v>333</v>
      </c>
      <c r="B77" s="18" t="s">
        <v>282</v>
      </c>
      <c r="C77" s="18" t="s">
        <v>86</v>
      </c>
      <c r="D77" s="15" t="s">
        <v>183</v>
      </c>
      <c r="E77" s="15" t="s">
        <v>183</v>
      </c>
      <c r="F77" s="15" t="s">
        <v>183</v>
      </c>
      <c r="G77" s="20">
        <v>0</v>
      </c>
      <c r="H77" s="20">
        <v>2</v>
      </c>
      <c r="I77" s="20">
        <v>2</v>
      </c>
      <c r="J77" s="15" t="s">
        <v>183</v>
      </c>
      <c r="K77" s="18">
        <f>SUM(D77:J77)</f>
        <v>4</v>
      </c>
      <c r="L77" s="21">
        <v>4</v>
      </c>
      <c r="M77" s="40">
        <v>2</v>
      </c>
      <c r="N77" s="17">
        <f>L77+M77</f>
        <v>6</v>
      </c>
    </row>
    <row r="78" spans="1:14" x14ac:dyDescent="0.3">
      <c r="A78" s="17" t="s">
        <v>62</v>
      </c>
      <c r="B78" s="17" t="s">
        <v>77</v>
      </c>
      <c r="C78" s="17" t="s">
        <v>88</v>
      </c>
      <c r="D78" s="20">
        <v>0</v>
      </c>
      <c r="E78" s="20">
        <v>2</v>
      </c>
      <c r="F78" s="20">
        <v>2</v>
      </c>
      <c r="G78" s="16" t="s">
        <v>183</v>
      </c>
      <c r="H78" s="16" t="s">
        <v>183</v>
      </c>
      <c r="I78" s="16" t="s">
        <v>183</v>
      </c>
      <c r="J78" s="16" t="s">
        <v>183</v>
      </c>
      <c r="K78" s="17">
        <f>SUM(D78:J78)</f>
        <v>4</v>
      </c>
      <c r="L78" s="21">
        <v>4</v>
      </c>
      <c r="M78" s="39"/>
      <c r="N78" s="17">
        <f>L78+M78</f>
        <v>4</v>
      </c>
    </row>
    <row r="79" spans="1:14" x14ac:dyDescent="0.3">
      <c r="A79" s="17" t="s">
        <v>48</v>
      </c>
      <c r="B79" s="17" t="s">
        <v>55</v>
      </c>
      <c r="C79" s="17" t="s">
        <v>88</v>
      </c>
      <c r="D79" s="20">
        <v>0</v>
      </c>
      <c r="E79" s="20">
        <v>2</v>
      </c>
      <c r="F79" s="20">
        <v>2</v>
      </c>
      <c r="G79" s="16" t="s">
        <v>183</v>
      </c>
      <c r="H79" s="16" t="s">
        <v>183</v>
      </c>
      <c r="I79" s="16" t="s">
        <v>183</v>
      </c>
      <c r="J79" s="16" t="s">
        <v>183</v>
      </c>
      <c r="K79" s="17">
        <f>SUM(D79:J79)</f>
        <v>4</v>
      </c>
      <c r="L79" s="21">
        <v>4</v>
      </c>
      <c r="M79" s="39"/>
      <c r="N79" s="17">
        <f>L79+M79</f>
        <v>4</v>
      </c>
    </row>
    <row r="80" spans="1:14" x14ac:dyDescent="0.3">
      <c r="A80" s="17" t="s">
        <v>227</v>
      </c>
      <c r="B80" s="17" t="s">
        <v>228</v>
      </c>
      <c r="C80" s="17" t="s">
        <v>231</v>
      </c>
      <c r="D80" s="16" t="s">
        <v>183</v>
      </c>
      <c r="E80" s="20">
        <v>2</v>
      </c>
      <c r="F80" s="20">
        <v>2</v>
      </c>
      <c r="G80" s="16" t="s">
        <v>183</v>
      </c>
      <c r="H80" s="16" t="s">
        <v>183</v>
      </c>
      <c r="I80" s="16" t="s">
        <v>183</v>
      </c>
      <c r="J80" s="16" t="s">
        <v>183</v>
      </c>
      <c r="K80" s="17">
        <f>SUM(D80:J80)</f>
        <v>4</v>
      </c>
      <c r="L80" s="21">
        <v>4</v>
      </c>
      <c r="M80" s="39"/>
      <c r="N80" s="17">
        <f>L80+M80</f>
        <v>4</v>
      </c>
    </row>
    <row r="81" spans="1:14" x14ac:dyDescent="0.3">
      <c r="A81" s="18" t="s">
        <v>223</v>
      </c>
      <c r="B81" s="18" t="s">
        <v>281</v>
      </c>
      <c r="C81" s="18"/>
      <c r="D81" s="15" t="s">
        <v>183</v>
      </c>
      <c r="E81" s="15" t="s">
        <v>183</v>
      </c>
      <c r="F81" s="15" t="s">
        <v>183</v>
      </c>
      <c r="G81" s="20">
        <v>2</v>
      </c>
      <c r="H81" s="20">
        <v>2</v>
      </c>
      <c r="I81" s="15" t="s">
        <v>183</v>
      </c>
      <c r="J81" s="15" t="s">
        <v>183</v>
      </c>
      <c r="K81" s="18">
        <f>SUM(D81:J81)</f>
        <v>4</v>
      </c>
      <c r="L81" s="21">
        <v>4</v>
      </c>
      <c r="M81" s="40"/>
      <c r="N81" s="17">
        <f>L81+M81</f>
        <v>4</v>
      </c>
    </row>
    <row r="82" spans="1:14" x14ac:dyDescent="0.3">
      <c r="A82" s="17" t="s">
        <v>30</v>
      </c>
      <c r="B82" s="18" t="s">
        <v>308</v>
      </c>
      <c r="C82" s="18" t="s">
        <v>43</v>
      </c>
      <c r="D82" s="15" t="s">
        <v>183</v>
      </c>
      <c r="E82" s="15" t="s">
        <v>183</v>
      </c>
      <c r="F82" s="15" t="s">
        <v>183</v>
      </c>
      <c r="G82" s="15" t="s">
        <v>183</v>
      </c>
      <c r="H82" s="15" t="s">
        <v>183</v>
      </c>
      <c r="I82" s="20">
        <v>2</v>
      </c>
      <c r="J82" s="20">
        <v>2</v>
      </c>
      <c r="K82" s="18">
        <f>SUM(D82:J82)</f>
        <v>4</v>
      </c>
      <c r="L82" s="21">
        <v>4</v>
      </c>
      <c r="M82" s="40"/>
      <c r="N82" s="17">
        <f>L82+M82</f>
        <v>4</v>
      </c>
    </row>
    <row r="83" spans="1:14" x14ac:dyDescent="0.3">
      <c r="A83" s="18" t="s">
        <v>91</v>
      </c>
      <c r="B83" s="18" t="s">
        <v>313</v>
      </c>
      <c r="C83" s="18"/>
      <c r="D83" s="15" t="s">
        <v>183</v>
      </c>
      <c r="E83" s="15" t="s">
        <v>183</v>
      </c>
      <c r="F83" s="15" t="s">
        <v>183</v>
      </c>
      <c r="G83" s="15" t="s">
        <v>183</v>
      </c>
      <c r="H83" s="15" t="s">
        <v>183</v>
      </c>
      <c r="I83" s="20">
        <v>2</v>
      </c>
      <c r="J83" s="15" t="s">
        <v>183</v>
      </c>
      <c r="K83" s="18">
        <f>SUM(D83:J83)</f>
        <v>2</v>
      </c>
      <c r="L83" s="21">
        <v>2</v>
      </c>
      <c r="M83" s="40">
        <v>2</v>
      </c>
      <c r="N83" s="17">
        <f>L83+M83</f>
        <v>4</v>
      </c>
    </row>
    <row r="84" spans="1:14" x14ac:dyDescent="0.3">
      <c r="A84" s="17" t="s">
        <v>32</v>
      </c>
      <c r="B84" s="17" t="s">
        <v>85</v>
      </c>
      <c r="C84" s="17" t="s">
        <v>43</v>
      </c>
      <c r="D84" s="20">
        <v>0</v>
      </c>
      <c r="E84" s="20">
        <v>0</v>
      </c>
      <c r="F84" s="20">
        <v>0</v>
      </c>
      <c r="G84" s="20">
        <v>2</v>
      </c>
      <c r="H84" s="16" t="s">
        <v>183</v>
      </c>
      <c r="I84" s="16" t="s">
        <v>183</v>
      </c>
      <c r="J84" s="15" t="s">
        <v>183</v>
      </c>
      <c r="K84" s="17">
        <f>SUM(D84:J84)</f>
        <v>2</v>
      </c>
      <c r="L84" s="21">
        <v>2</v>
      </c>
      <c r="M84" s="39">
        <v>2</v>
      </c>
      <c r="N84" s="17">
        <f>L84+M84</f>
        <v>4</v>
      </c>
    </row>
    <row r="85" spans="1:14" x14ac:dyDescent="0.3">
      <c r="A85" s="17" t="s">
        <v>58</v>
      </c>
      <c r="B85" s="17" t="s">
        <v>74</v>
      </c>
      <c r="C85" s="17" t="s">
        <v>86</v>
      </c>
      <c r="D85" s="20">
        <v>2</v>
      </c>
      <c r="E85" s="16" t="s">
        <v>183</v>
      </c>
      <c r="F85" s="16" t="s">
        <v>183</v>
      </c>
      <c r="G85" s="16" t="s">
        <v>183</v>
      </c>
      <c r="H85" s="16" t="s">
        <v>183</v>
      </c>
      <c r="I85" s="16" t="s">
        <v>183</v>
      </c>
      <c r="J85" s="15" t="s">
        <v>183</v>
      </c>
      <c r="K85" s="17">
        <f>SUM(D85:J85)</f>
        <v>2</v>
      </c>
      <c r="L85" s="21">
        <v>2</v>
      </c>
      <c r="M85" s="39"/>
      <c r="N85" s="17">
        <f>L85+M85</f>
        <v>2</v>
      </c>
    </row>
    <row r="86" spans="1:14" x14ac:dyDescent="0.3">
      <c r="A86" s="17" t="s">
        <v>67</v>
      </c>
      <c r="B86" s="22" t="s">
        <v>300</v>
      </c>
      <c r="C86" s="17" t="s">
        <v>301</v>
      </c>
      <c r="D86" s="20">
        <v>2</v>
      </c>
      <c r="E86" s="20">
        <v>0</v>
      </c>
      <c r="F86" s="16" t="s">
        <v>183</v>
      </c>
      <c r="G86" s="16" t="s">
        <v>183</v>
      </c>
      <c r="H86" s="21">
        <v>0</v>
      </c>
      <c r="I86" s="16" t="s">
        <v>183</v>
      </c>
      <c r="J86" s="15" t="s">
        <v>183</v>
      </c>
      <c r="K86" s="17">
        <f>SUM(D86:J86)</f>
        <v>2</v>
      </c>
      <c r="L86" s="21">
        <v>2</v>
      </c>
      <c r="M86" s="39"/>
      <c r="N86" s="17">
        <f>L86+M86</f>
        <v>2</v>
      </c>
    </row>
    <row r="87" spans="1:14" x14ac:dyDescent="0.3">
      <c r="A87" s="17" t="s">
        <v>68</v>
      </c>
      <c r="B87" s="17" t="s">
        <v>52</v>
      </c>
      <c r="C87" s="17"/>
      <c r="D87" s="16">
        <v>2</v>
      </c>
      <c r="E87" s="16" t="s">
        <v>183</v>
      </c>
      <c r="F87" s="16" t="s">
        <v>183</v>
      </c>
      <c r="G87" s="16" t="s">
        <v>183</v>
      </c>
      <c r="H87" s="16" t="s">
        <v>183</v>
      </c>
      <c r="I87" s="16" t="s">
        <v>183</v>
      </c>
      <c r="J87" s="15" t="s">
        <v>183</v>
      </c>
      <c r="K87" s="17">
        <f>SUM(D87:J87)</f>
        <v>2</v>
      </c>
      <c r="L87" s="21">
        <v>2</v>
      </c>
      <c r="M87" s="39"/>
      <c r="N87" s="17">
        <f>L87+M87</f>
        <v>2</v>
      </c>
    </row>
    <row r="88" spans="1:14" x14ac:dyDescent="0.3">
      <c r="A88" s="17" t="s">
        <v>70</v>
      </c>
      <c r="B88" s="17" t="s">
        <v>83</v>
      </c>
      <c r="C88" s="17"/>
      <c r="D88" s="20">
        <v>2</v>
      </c>
      <c r="E88" s="16" t="s">
        <v>183</v>
      </c>
      <c r="F88" s="16" t="s">
        <v>183</v>
      </c>
      <c r="G88" s="16" t="s">
        <v>183</v>
      </c>
      <c r="H88" s="16" t="s">
        <v>183</v>
      </c>
      <c r="I88" s="16" t="s">
        <v>183</v>
      </c>
      <c r="J88" s="15" t="s">
        <v>183</v>
      </c>
      <c r="K88" s="17">
        <f>SUM(D88:J88)</f>
        <v>2</v>
      </c>
      <c r="L88" s="21">
        <v>2</v>
      </c>
      <c r="M88" s="39"/>
      <c r="N88" s="17">
        <f>L88+M88</f>
        <v>2</v>
      </c>
    </row>
    <row r="89" spans="1:14" x14ac:dyDescent="0.3">
      <c r="A89" s="17" t="s">
        <v>230</v>
      </c>
      <c r="B89" s="17" t="s">
        <v>229</v>
      </c>
      <c r="C89" s="17" t="s">
        <v>231</v>
      </c>
      <c r="D89" s="16" t="s">
        <v>183</v>
      </c>
      <c r="E89" s="20">
        <v>2</v>
      </c>
      <c r="F89" s="16" t="s">
        <v>183</v>
      </c>
      <c r="G89" s="16" t="s">
        <v>183</v>
      </c>
      <c r="H89" s="16" t="s">
        <v>183</v>
      </c>
      <c r="I89" s="16" t="s">
        <v>183</v>
      </c>
      <c r="J89" s="15" t="s">
        <v>183</v>
      </c>
      <c r="K89" s="17">
        <f>SUM(D89:J89)</f>
        <v>2</v>
      </c>
      <c r="L89" s="21">
        <v>2</v>
      </c>
      <c r="M89" s="39"/>
      <c r="N89" s="17">
        <f>L89+M89</f>
        <v>2</v>
      </c>
    </row>
    <row r="90" spans="1:14" x14ac:dyDescent="0.3">
      <c r="A90" s="17" t="s">
        <v>60</v>
      </c>
      <c r="B90" s="17" t="s">
        <v>265</v>
      </c>
      <c r="C90" s="17" t="s">
        <v>87</v>
      </c>
      <c r="D90" s="16" t="s">
        <v>183</v>
      </c>
      <c r="E90" s="16" t="s">
        <v>183</v>
      </c>
      <c r="F90" s="20">
        <v>2</v>
      </c>
      <c r="G90" s="16" t="s">
        <v>183</v>
      </c>
      <c r="H90" s="16" t="s">
        <v>183</v>
      </c>
      <c r="I90" s="16" t="s">
        <v>183</v>
      </c>
      <c r="J90" s="15" t="s">
        <v>183</v>
      </c>
      <c r="K90" s="17">
        <f>SUM(D90:J90)</f>
        <v>2</v>
      </c>
      <c r="L90" s="21">
        <v>2</v>
      </c>
      <c r="M90" s="39"/>
      <c r="N90" s="17">
        <f>L90+M90</f>
        <v>2</v>
      </c>
    </row>
    <row r="91" spans="1:14" x14ac:dyDescent="0.3">
      <c r="A91" s="18" t="s">
        <v>93</v>
      </c>
      <c r="B91" s="18" t="s">
        <v>100</v>
      </c>
      <c r="C91" s="18"/>
      <c r="D91" s="15" t="s">
        <v>183</v>
      </c>
      <c r="E91" s="15" t="s">
        <v>183</v>
      </c>
      <c r="F91" s="15" t="s">
        <v>183</v>
      </c>
      <c r="G91" s="15" t="s">
        <v>183</v>
      </c>
      <c r="H91" s="15" t="s">
        <v>183</v>
      </c>
      <c r="I91" s="20">
        <v>2</v>
      </c>
      <c r="J91" s="20">
        <v>0</v>
      </c>
      <c r="K91" s="18">
        <f>SUM(D91:J91)</f>
        <v>2</v>
      </c>
      <c r="L91" s="21">
        <v>2</v>
      </c>
      <c r="M91" s="40">
        <v>0</v>
      </c>
      <c r="N91" s="17">
        <f>L91+M91</f>
        <v>2</v>
      </c>
    </row>
    <row r="92" spans="1:14" x14ac:dyDescent="0.3">
      <c r="A92" s="18" t="s">
        <v>185</v>
      </c>
      <c r="B92" s="22" t="s">
        <v>275</v>
      </c>
      <c r="C92" s="18" t="s">
        <v>186</v>
      </c>
      <c r="D92" s="20">
        <v>0</v>
      </c>
      <c r="E92" s="20">
        <v>0</v>
      </c>
      <c r="F92" s="20">
        <v>0</v>
      </c>
      <c r="G92" s="20">
        <v>0</v>
      </c>
      <c r="H92" s="15" t="s">
        <v>183</v>
      </c>
      <c r="I92" s="20">
        <v>0</v>
      </c>
      <c r="J92" s="15">
        <v>0</v>
      </c>
      <c r="K92" s="18">
        <f>SUM(D92:J92)</f>
        <v>0</v>
      </c>
      <c r="L92" s="21">
        <v>0</v>
      </c>
      <c r="M92" s="40">
        <v>2</v>
      </c>
      <c r="N92" s="17">
        <f>L92+M92</f>
        <v>2</v>
      </c>
    </row>
    <row r="93" spans="1:14" s="4" customFormat="1" x14ac:dyDescent="0.3">
      <c r="A93" s="17" t="s">
        <v>49</v>
      </c>
      <c r="B93" s="17" t="s">
        <v>299</v>
      </c>
      <c r="C93" s="17" t="s">
        <v>231</v>
      </c>
      <c r="D93" s="16" t="s">
        <v>183</v>
      </c>
      <c r="E93" s="16" t="s">
        <v>183</v>
      </c>
      <c r="F93" s="16" t="s">
        <v>183</v>
      </c>
      <c r="G93" s="16" t="s">
        <v>183</v>
      </c>
      <c r="H93" s="21">
        <v>0</v>
      </c>
      <c r="I93" s="16" t="s">
        <v>183</v>
      </c>
      <c r="J93" s="16" t="s">
        <v>183</v>
      </c>
      <c r="K93" s="17">
        <f>SUM(D93:J93)</f>
        <v>0</v>
      </c>
      <c r="L93" s="21">
        <v>0</v>
      </c>
      <c r="M93" s="39"/>
      <c r="N93" s="17">
        <f>L93+M93</f>
        <v>0</v>
      </c>
    </row>
    <row r="94" spans="1:14" s="4" customFormat="1" x14ac:dyDescent="0.3">
      <c r="A94" s="17" t="s">
        <v>46</v>
      </c>
      <c r="B94" s="17" t="s">
        <v>53</v>
      </c>
      <c r="C94" s="17"/>
      <c r="D94" s="16" t="s">
        <v>183</v>
      </c>
      <c r="E94" s="16" t="s">
        <v>183</v>
      </c>
      <c r="F94" s="16" t="s">
        <v>183</v>
      </c>
      <c r="G94" s="16" t="s">
        <v>183</v>
      </c>
      <c r="H94" s="16" t="s">
        <v>183</v>
      </c>
      <c r="I94" s="16" t="s">
        <v>183</v>
      </c>
      <c r="J94" s="15" t="s">
        <v>183</v>
      </c>
      <c r="K94" s="17">
        <f>SUM(D94:J94)</f>
        <v>0</v>
      </c>
      <c r="L94" s="21">
        <v>0</v>
      </c>
      <c r="M94" s="39"/>
      <c r="N94" s="17">
        <f>L94+M94</f>
        <v>0</v>
      </c>
    </row>
    <row r="95" spans="1:14" s="4" customFormat="1" x14ac:dyDescent="0.3">
      <c r="A95" s="21" t="s">
        <v>27</v>
      </c>
      <c r="B95" s="18" t="s">
        <v>298</v>
      </c>
      <c r="C95" s="18" t="s">
        <v>42</v>
      </c>
      <c r="D95" s="15" t="s">
        <v>183</v>
      </c>
      <c r="E95" s="15" t="s">
        <v>183</v>
      </c>
      <c r="F95" s="15" t="s">
        <v>183</v>
      </c>
      <c r="G95" s="15" t="s">
        <v>183</v>
      </c>
      <c r="H95" s="20">
        <v>0</v>
      </c>
      <c r="I95" s="15" t="s">
        <v>183</v>
      </c>
      <c r="J95" s="15" t="s">
        <v>183</v>
      </c>
      <c r="K95" s="18">
        <f>SUM(D95:J95)</f>
        <v>0</v>
      </c>
      <c r="L95" s="21">
        <v>0</v>
      </c>
      <c r="M95" s="40"/>
      <c r="N95" s="17">
        <f>L95+M95</f>
        <v>0</v>
      </c>
    </row>
    <row r="96" spans="1:14" s="4" customFormat="1" x14ac:dyDescent="0.3">
      <c r="A96" s="18" t="s">
        <v>235</v>
      </c>
      <c r="B96" s="18" t="s">
        <v>236</v>
      </c>
      <c r="C96" s="18"/>
      <c r="D96" s="15" t="s">
        <v>183</v>
      </c>
      <c r="E96" s="20">
        <v>0</v>
      </c>
      <c r="F96" s="15" t="s">
        <v>183</v>
      </c>
      <c r="G96" s="15" t="s">
        <v>183</v>
      </c>
      <c r="H96" s="15" t="s">
        <v>183</v>
      </c>
      <c r="I96" s="15" t="s">
        <v>183</v>
      </c>
      <c r="J96" s="15" t="s">
        <v>183</v>
      </c>
      <c r="K96" s="18">
        <f>SUM(D96:J96)</f>
        <v>0</v>
      </c>
      <c r="L96" s="21">
        <v>0</v>
      </c>
      <c r="M96" s="40"/>
      <c r="N96" s="17">
        <f>L96+M96</f>
        <v>0</v>
      </c>
    </row>
    <row r="98" spans="1:15" x14ac:dyDescent="0.3">
      <c r="A98" s="1" t="s">
        <v>19</v>
      </c>
      <c r="B98" s="1"/>
      <c r="C98" s="1"/>
      <c r="D98" s="11"/>
      <c r="E98" s="11"/>
      <c r="F98" s="11"/>
      <c r="G98" s="11"/>
      <c r="H98" s="1"/>
      <c r="I98" s="11"/>
      <c r="J98" s="11"/>
      <c r="K98" s="1" t="s">
        <v>8</v>
      </c>
      <c r="L98" s="11" t="s">
        <v>329</v>
      </c>
      <c r="M98" s="1" t="s">
        <v>7</v>
      </c>
      <c r="N98" s="1" t="s">
        <v>7</v>
      </c>
    </row>
    <row r="99" spans="1:15" x14ac:dyDescent="0.3">
      <c r="A99" s="5" t="s">
        <v>2</v>
      </c>
      <c r="B99" s="5" t="s">
        <v>3</v>
      </c>
      <c r="C99" s="5" t="s">
        <v>4</v>
      </c>
      <c r="D99" s="11">
        <v>1</v>
      </c>
      <c r="E99" s="11">
        <v>2</v>
      </c>
      <c r="F99" s="11">
        <v>3</v>
      </c>
      <c r="G99" s="11">
        <v>4</v>
      </c>
      <c r="H99" s="5">
        <v>5</v>
      </c>
      <c r="I99" s="11">
        <v>6</v>
      </c>
      <c r="J99" s="11">
        <v>7</v>
      </c>
      <c r="K99" s="1"/>
      <c r="L99" s="13" t="s">
        <v>330</v>
      </c>
      <c r="M99" s="1"/>
      <c r="N99" s="1" t="s">
        <v>331</v>
      </c>
    </row>
    <row r="100" spans="1:15" x14ac:dyDescent="0.3">
      <c r="A100" s="1"/>
      <c r="B100" s="1"/>
      <c r="C100" s="1"/>
      <c r="D100" s="13">
        <v>45172</v>
      </c>
      <c r="E100" s="13">
        <v>45200</v>
      </c>
      <c r="F100" s="13">
        <v>45235</v>
      </c>
      <c r="G100" s="13">
        <v>45263</v>
      </c>
      <c r="H100" s="6">
        <v>45298</v>
      </c>
      <c r="I100" s="13">
        <v>45326</v>
      </c>
      <c r="J100" s="13">
        <v>45354</v>
      </c>
      <c r="K100" s="1"/>
      <c r="L100" s="13"/>
      <c r="M100" s="7">
        <v>45396</v>
      </c>
      <c r="N100" s="7">
        <v>45396</v>
      </c>
    </row>
    <row r="101" spans="1:15" x14ac:dyDescent="0.3">
      <c r="A101" s="17" t="s">
        <v>57</v>
      </c>
      <c r="B101" s="17" t="s">
        <v>73</v>
      </c>
      <c r="C101" s="17" t="s">
        <v>119</v>
      </c>
      <c r="D101" s="20">
        <v>4</v>
      </c>
      <c r="E101" s="16" t="s">
        <v>183</v>
      </c>
      <c r="F101" s="20">
        <v>14</v>
      </c>
      <c r="G101" s="20">
        <v>12</v>
      </c>
      <c r="H101" s="16">
        <v>0</v>
      </c>
      <c r="I101" s="20">
        <v>14</v>
      </c>
      <c r="J101" s="20">
        <v>12</v>
      </c>
      <c r="K101" s="17">
        <f>SUM(D101:J101)</f>
        <v>56</v>
      </c>
      <c r="L101" s="20">
        <v>56</v>
      </c>
      <c r="M101" s="17">
        <v>14</v>
      </c>
      <c r="N101" s="17">
        <f>L101+M101</f>
        <v>70</v>
      </c>
      <c r="O101" s="46">
        <v>1</v>
      </c>
    </row>
    <row r="102" spans="1:15" x14ac:dyDescent="0.3">
      <c r="A102" s="17" t="s">
        <v>239</v>
      </c>
      <c r="B102" s="17" t="s">
        <v>240</v>
      </c>
      <c r="C102" s="17"/>
      <c r="D102" s="16" t="s">
        <v>183</v>
      </c>
      <c r="E102" s="20">
        <v>14</v>
      </c>
      <c r="F102" s="20">
        <v>10</v>
      </c>
      <c r="G102" s="20">
        <v>14</v>
      </c>
      <c r="H102" s="20">
        <v>4</v>
      </c>
      <c r="I102" s="16">
        <v>0</v>
      </c>
      <c r="J102" s="20">
        <v>6</v>
      </c>
      <c r="K102" s="17">
        <f>SUM(D102:J102)</f>
        <v>48</v>
      </c>
      <c r="L102" s="20">
        <v>48</v>
      </c>
      <c r="M102" s="17">
        <v>12</v>
      </c>
      <c r="N102" s="17">
        <f>L102+M102</f>
        <v>60</v>
      </c>
      <c r="O102" s="46">
        <v>2</v>
      </c>
    </row>
    <row r="103" spans="1:15" x14ac:dyDescent="0.3">
      <c r="A103" s="17" t="s">
        <v>61</v>
      </c>
      <c r="B103" s="17" t="s">
        <v>76</v>
      </c>
      <c r="C103" s="17" t="s">
        <v>87</v>
      </c>
      <c r="D103" s="20">
        <v>2</v>
      </c>
      <c r="E103" s="16">
        <v>0</v>
      </c>
      <c r="F103" s="20">
        <v>12</v>
      </c>
      <c r="G103" s="16">
        <v>0</v>
      </c>
      <c r="H103" s="20">
        <v>12</v>
      </c>
      <c r="I103" s="20">
        <v>4</v>
      </c>
      <c r="J103" s="20">
        <v>14</v>
      </c>
      <c r="K103" s="17">
        <f>SUM(D103:J103)</f>
        <v>44</v>
      </c>
      <c r="L103" s="20">
        <v>44</v>
      </c>
      <c r="M103" s="17">
        <v>6</v>
      </c>
      <c r="N103" s="17">
        <f>L103+M103</f>
        <v>50</v>
      </c>
      <c r="O103" s="46">
        <v>4</v>
      </c>
    </row>
    <row r="104" spans="1:15" x14ac:dyDescent="0.3">
      <c r="A104" s="17" t="s">
        <v>189</v>
      </c>
      <c r="B104" s="17" t="s">
        <v>191</v>
      </c>
      <c r="C104" s="17" t="s">
        <v>87</v>
      </c>
      <c r="D104" s="16" t="s">
        <v>183</v>
      </c>
      <c r="E104" s="20">
        <v>8</v>
      </c>
      <c r="F104" s="20">
        <v>6</v>
      </c>
      <c r="G104" s="20">
        <v>10</v>
      </c>
      <c r="H104" s="20">
        <v>6</v>
      </c>
      <c r="I104" s="20">
        <v>10</v>
      </c>
      <c r="J104" s="16">
        <v>4</v>
      </c>
      <c r="K104" s="17">
        <f>SUM(D104:J104)</f>
        <v>44</v>
      </c>
      <c r="L104" s="20">
        <v>40</v>
      </c>
      <c r="M104" s="17">
        <v>10</v>
      </c>
      <c r="N104" s="17">
        <f>L104+M104</f>
        <v>50</v>
      </c>
      <c r="O104" s="46">
        <v>3</v>
      </c>
    </row>
    <row r="105" spans="1:15" x14ac:dyDescent="0.3">
      <c r="A105" s="17" t="s">
        <v>59</v>
      </c>
      <c r="B105" s="17" t="s">
        <v>75</v>
      </c>
      <c r="C105" s="17" t="s">
        <v>122</v>
      </c>
      <c r="D105" s="20">
        <v>10</v>
      </c>
      <c r="E105" s="20">
        <v>10</v>
      </c>
      <c r="F105" s="16">
        <v>0</v>
      </c>
      <c r="G105" s="20">
        <v>2</v>
      </c>
      <c r="H105" s="20">
        <v>14</v>
      </c>
      <c r="I105" s="20">
        <v>8</v>
      </c>
      <c r="J105" s="16" t="s">
        <v>183</v>
      </c>
      <c r="K105" s="17">
        <f>SUM(D105:J105)</f>
        <v>44</v>
      </c>
      <c r="L105" s="20">
        <v>44</v>
      </c>
      <c r="M105" s="17">
        <v>0</v>
      </c>
      <c r="N105" s="17">
        <f>L105+M105</f>
        <v>44</v>
      </c>
      <c r="O105" s="48">
        <v>5</v>
      </c>
    </row>
    <row r="106" spans="1:15" x14ac:dyDescent="0.3">
      <c r="A106" s="17" t="s">
        <v>60</v>
      </c>
      <c r="B106" s="22" t="s">
        <v>283</v>
      </c>
      <c r="C106" s="17" t="s">
        <v>87</v>
      </c>
      <c r="D106" s="20">
        <v>2</v>
      </c>
      <c r="E106" s="20">
        <v>2</v>
      </c>
      <c r="F106" s="16" t="s">
        <v>183</v>
      </c>
      <c r="G106" s="20">
        <v>4</v>
      </c>
      <c r="H106" s="16" t="s">
        <v>183</v>
      </c>
      <c r="I106" s="20">
        <v>12</v>
      </c>
      <c r="J106" s="20">
        <v>8</v>
      </c>
      <c r="K106" s="17">
        <f>SUM(D106:J106)</f>
        <v>28</v>
      </c>
      <c r="L106" s="20">
        <v>28</v>
      </c>
      <c r="M106" s="17">
        <v>8</v>
      </c>
      <c r="N106" s="17">
        <f>L106+M106</f>
        <v>36</v>
      </c>
      <c r="O106" s="46">
        <v>6</v>
      </c>
    </row>
    <row r="107" spans="1:15" x14ac:dyDescent="0.3">
      <c r="A107" s="17" t="s">
        <v>98</v>
      </c>
      <c r="B107" s="17" t="s">
        <v>103</v>
      </c>
      <c r="C107" s="17" t="s">
        <v>121</v>
      </c>
      <c r="D107" s="16">
        <v>2</v>
      </c>
      <c r="E107" s="20">
        <v>2</v>
      </c>
      <c r="F107" s="20">
        <v>10</v>
      </c>
      <c r="G107" s="20">
        <v>6</v>
      </c>
      <c r="H107" s="20">
        <v>2</v>
      </c>
      <c r="I107" s="16">
        <v>0</v>
      </c>
      <c r="J107" s="20">
        <v>10</v>
      </c>
      <c r="K107" s="17">
        <f>SUM(D107:J107)</f>
        <v>32</v>
      </c>
      <c r="L107" s="20">
        <v>30</v>
      </c>
      <c r="M107" s="17">
        <v>4</v>
      </c>
      <c r="N107" s="17">
        <f>L107+M107</f>
        <v>34</v>
      </c>
    </row>
    <row r="108" spans="1:15" x14ac:dyDescent="0.3">
      <c r="A108" s="17" t="s">
        <v>91</v>
      </c>
      <c r="B108" s="22" t="s">
        <v>287</v>
      </c>
      <c r="C108" s="17" t="s">
        <v>118</v>
      </c>
      <c r="D108" s="20">
        <v>0</v>
      </c>
      <c r="E108" s="20">
        <v>12</v>
      </c>
      <c r="F108" s="20">
        <v>2</v>
      </c>
      <c r="G108" s="16">
        <v>0</v>
      </c>
      <c r="H108" s="20">
        <v>8</v>
      </c>
      <c r="I108" s="20">
        <v>6</v>
      </c>
      <c r="J108" s="16" t="s">
        <v>183</v>
      </c>
      <c r="K108" s="17">
        <f>SUM(D108:J108)</f>
        <v>28</v>
      </c>
      <c r="L108" s="20">
        <v>28</v>
      </c>
      <c r="M108" s="17">
        <v>2</v>
      </c>
      <c r="N108" s="17">
        <f>L108+M108</f>
        <v>30</v>
      </c>
    </row>
    <row r="109" spans="1:15" x14ac:dyDescent="0.3">
      <c r="A109" s="17" t="s">
        <v>71</v>
      </c>
      <c r="B109" s="17" t="s">
        <v>84</v>
      </c>
      <c r="C109" s="17"/>
      <c r="D109" s="20">
        <v>8</v>
      </c>
      <c r="E109" s="20">
        <v>6</v>
      </c>
      <c r="F109" s="16" t="s">
        <v>183</v>
      </c>
      <c r="G109" s="20">
        <v>2</v>
      </c>
      <c r="H109" s="16" t="s">
        <v>183</v>
      </c>
      <c r="I109" s="16" t="s">
        <v>183</v>
      </c>
      <c r="J109" s="16" t="s">
        <v>183</v>
      </c>
      <c r="K109" s="17">
        <f>SUM(D109:J109)</f>
        <v>16</v>
      </c>
      <c r="L109" s="20">
        <v>16</v>
      </c>
      <c r="M109" s="17"/>
      <c r="N109" s="17">
        <f>L109+M109</f>
        <v>16</v>
      </c>
    </row>
    <row r="110" spans="1:15" x14ac:dyDescent="0.3">
      <c r="A110" s="17" t="s">
        <v>65</v>
      </c>
      <c r="B110" s="22" t="s">
        <v>314</v>
      </c>
      <c r="C110" s="17" t="s">
        <v>118</v>
      </c>
      <c r="D110" s="20">
        <v>6</v>
      </c>
      <c r="E110" s="20">
        <v>2</v>
      </c>
      <c r="F110" s="20">
        <v>2</v>
      </c>
      <c r="G110" s="20">
        <v>2</v>
      </c>
      <c r="H110" s="16">
        <v>0</v>
      </c>
      <c r="I110" s="16">
        <v>0</v>
      </c>
      <c r="J110" s="20">
        <v>2</v>
      </c>
      <c r="K110" s="17">
        <f>SUM(D110:J110)</f>
        <v>14</v>
      </c>
      <c r="L110" s="20">
        <v>14</v>
      </c>
      <c r="M110" s="17">
        <v>2</v>
      </c>
      <c r="N110" s="17">
        <f>L110+M110</f>
        <v>16</v>
      </c>
    </row>
    <row r="111" spans="1:15" x14ac:dyDescent="0.3">
      <c r="A111" s="17" t="s">
        <v>94</v>
      </c>
      <c r="B111" s="17" t="s">
        <v>101</v>
      </c>
      <c r="C111" s="17" t="s">
        <v>119</v>
      </c>
      <c r="D111" s="20">
        <v>2</v>
      </c>
      <c r="E111" s="20">
        <v>2</v>
      </c>
      <c r="F111" s="20">
        <v>4</v>
      </c>
      <c r="G111" s="20">
        <v>2</v>
      </c>
      <c r="H111" s="16">
        <v>0</v>
      </c>
      <c r="I111" s="16">
        <v>0</v>
      </c>
      <c r="J111" s="20">
        <v>2</v>
      </c>
      <c r="K111" s="17">
        <f>SUM(D111:J111)</f>
        <v>12</v>
      </c>
      <c r="L111" s="20">
        <v>12</v>
      </c>
      <c r="M111" s="17">
        <v>2</v>
      </c>
      <c r="N111" s="17">
        <f>L111+M111</f>
        <v>14</v>
      </c>
    </row>
    <row r="112" spans="1:15" x14ac:dyDescent="0.3">
      <c r="A112" s="17" t="s">
        <v>109</v>
      </c>
      <c r="B112" s="17" t="s">
        <v>116</v>
      </c>
      <c r="C112" s="17"/>
      <c r="D112" s="20">
        <v>12</v>
      </c>
      <c r="E112" s="20">
        <v>0</v>
      </c>
      <c r="F112" s="20">
        <v>0</v>
      </c>
      <c r="G112" s="16" t="s">
        <v>183</v>
      </c>
      <c r="H112" s="16" t="s">
        <v>183</v>
      </c>
      <c r="I112" s="16" t="s">
        <v>183</v>
      </c>
      <c r="J112" s="16" t="s">
        <v>183</v>
      </c>
      <c r="K112" s="17">
        <f>SUM(D112:J112)</f>
        <v>12</v>
      </c>
      <c r="L112" s="20">
        <v>12</v>
      </c>
      <c r="M112" s="17"/>
      <c r="N112" s="17">
        <f>L112+M112</f>
        <v>12</v>
      </c>
    </row>
    <row r="113" spans="1:14" x14ac:dyDescent="0.3">
      <c r="A113" s="17" t="s">
        <v>241</v>
      </c>
      <c r="B113" s="17" t="s">
        <v>242</v>
      </c>
      <c r="C113" s="17"/>
      <c r="D113" s="16" t="s">
        <v>183</v>
      </c>
      <c r="E113" s="20">
        <v>2</v>
      </c>
      <c r="F113" s="16" t="s">
        <v>183</v>
      </c>
      <c r="G113" s="20">
        <v>8</v>
      </c>
      <c r="H113" s="20">
        <v>0</v>
      </c>
      <c r="I113" s="20">
        <v>0</v>
      </c>
      <c r="J113" s="16" t="s">
        <v>183</v>
      </c>
      <c r="K113" s="17">
        <f>SUM(D113:J113)</f>
        <v>10</v>
      </c>
      <c r="L113" s="20">
        <v>10</v>
      </c>
      <c r="M113" s="17">
        <v>0</v>
      </c>
      <c r="N113" s="17">
        <f>L113+M113</f>
        <v>10</v>
      </c>
    </row>
    <row r="114" spans="1:14" x14ac:dyDescent="0.3">
      <c r="A114" s="17" t="s">
        <v>97</v>
      </c>
      <c r="B114" s="17" t="s">
        <v>81</v>
      </c>
      <c r="C114" s="17" t="s">
        <v>121</v>
      </c>
      <c r="D114" s="20">
        <v>2</v>
      </c>
      <c r="E114" s="20">
        <v>0</v>
      </c>
      <c r="F114" s="20">
        <v>2</v>
      </c>
      <c r="G114" s="20">
        <v>2</v>
      </c>
      <c r="H114" s="20">
        <v>2</v>
      </c>
      <c r="I114" s="16">
        <v>0</v>
      </c>
      <c r="J114" s="16">
        <v>0</v>
      </c>
      <c r="K114" s="17">
        <f>SUM(D114:J114)</f>
        <v>8</v>
      </c>
      <c r="L114" s="20">
        <v>8</v>
      </c>
      <c r="M114" s="17">
        <v>2</v>
      </c>
      <c r="N114" s="17">
        <f>L114+M114</f>
        <v>10</v>
      </c>
    </row>
    <row r="115" spans="1:14" x14ac:dyDescent="0.3">
      <c r="A115" s="17" t="s">
        <v>107</v>
      </c>
      <c r="B115" s="17" t="s">
        <v>113</v>
      </c>
      <c r="C115" s="17"/>
      <c r="D115" s="20">
        <v>2</v>
      </c>
      <c r="E115" s="16" t="s">
        <v>183</v>
      </c>
      <c r="F115" s="20">
        <v>2</v>
      </c>
      <c r="G115" s="20">
        <v>0</v>
      </c>
      <c r="H115" s="16">
        <v>0</v>
      </c>
      <c r="I115" s="20">
        <v>2</v>
      </c>
      <c r="J115" s="20">
        <v>2</v>
      </c>
      <c r="K115" s="17">
        <f>SUM(D115:J115)</f>
        <v>8</v>
      </c>
      <c r="L115" s="20">
        <v>8</v>
      </c>
      <c r="M115" s="17">
        <v>2</v>
      </c>
      <c r="N115" s="17">
        <f>L115+M115</f>
        <v>10</v>
      </c>
    </row>
    <row r="116" spans="1:14" x14ac:dyDescent="0.3">
      <c r="A116" s="17" t="s">
        <v>94</v>
      </c>
      <c r="B116" s="17" t="s">
        <v>284</v>
      </c>
      <c r="C116" s="17" t="s">
        <v>119</v>
      </c>
      <c r="D116" s="16" t="s">
        <v>183</v>
      </c>
      <c r="E116" s="16" t="s">
        <v>183</v>
      </c>
      <c r="F116" s="16" t="s">
        <v>183</v>
      </c>
      <c r="G116" s="20">
        <v>2</v>
      </c>
      <c r="H116" s="21">
        <v>2</v>
      </c>
      <c r="I116" s="20">
        <v>2</v>
      </c>
      <c r="J116" s="20">
        <v>2</v>
      </c>
      <c r="K116" s="17">
        <f>SUM(D116:J116)</f>
        <v>8</v>
      </c>
      <c r="L116" s="20">
        <v>8</v>
      </c>
      <c r="M116" s="17">
        <v>2</v>
      </c>
      <c r="N116" s="17">
        <f>L116+M116</f>
        <v>10</v>
      </c>
    </row>
    <row r="117" spans="1:14" x14ac:dyDescent="0.3">
      <c r="A117" s="17" t="s">
        <v>263</v>
      </c>
      <c r="B117" s="17" t="s">
        <v>264</v>
      </c>
      <c r="C117" s="17" t="s">
        <v>121</v>
      </c>
      <c r="D117" s="16" t="s">
        <v>183</v>
      </c>
      <c r="E117" s="16" t="s">
        <v>183</v>
      </c>
      <c r="F117" s="16" t="s">
        <v>183</v>
      </c>
      <c r="G117" s="20">
        <v>2</v>
      </c>
      <c r="H117" s="21">
        <v>2</v>
      </c>
      <c r="I117" s="20">
        <v>2</v>
      </c>
      <c r="J117" s="20">
        <v>2</v>
      </c>
      <c r="K117" s="17">
        <f>SUM(D117:J117)</f>
        <v>8</v>
      </c>
      <c r="L117" s="20">
        <v>8</v>
      </c>
      <c r="M117" s="17">
        <v>2</v>
      </c>
      <c r="N117" s="17">
        <f>L117+M117</f>
        <v>10</v>
      </c>
    </row>
    <row r="118" spans="1:14" x14ac:dyDescent="0.3">
      <c r="A118" s="17" t="s">
        <v>66</v>
      </c>
      <c r="B118" s="22" t="s">
        <v>266</v>
      </c>
      <c r="C118" s="17" t="s">
        <v>120</v>
      </c>
      <c r="D118" s="16" t="s">
        <v>183</v>
      </c>
      <c r="E118" s="16" t="s">
        <v>183</v>
      </c>
      <c r="F118" s="20">
        <v>0</v>
      </c>
      <c r="G118" s="20">
        <v>4</v>
      </c>
      <c r="H118" s="21">
        <v>2</v>
      </c>
      <c r="I118" s="20">
        <v>0</v>
      </c>
      <c r="J118" s="16" t="s">
        <v>183</v>
      </c>
      <c r="K118" s="17">
        <f>SUM(D118:J118)</f>
        <v>6</v>
      </c>
      <c r="L118" s="20">
        <v>6</v>
      </c>
      <c r="M118" s="17">
        <v>2</v>
      </c>
      <c r="N118" s="17">
        <f>L118+M118</f>
        <v>8</v>
      </c>
    </row>
    <row r="119" spans="1:14" x14ac:dyDescent="0.3">
      <c r="A119" s="17" t="s">
        <v>59</v>
      </c>
      <c r="B119" s="17" t="s">
        <v>234</v>
      </c>
      <c r="C119" s="17"/>
      <c r="D119" s="16" t="s">
        <v>183</v>
      </c>
      <c r="E119" s="20">
        <v>4</v>
      </c>
      <c r="F119" s="16" t="s">
        <v>183</v>
      </c>
      <c r="G119" s="20">
        <v>0</v>
      </c>
      <c r="H119" s="16" t="s">
        <v>183</v>
      </c>
      <c r="I119" s="16" t="s">
        <v>183</v>
      </c>
      <c r="J119" s="16" t="s">
        <v>183</v>
      </c>
      <c r="K119" s="17">
        <f>SUM(D119:J119)</f>
        <v>4</v>
      </c>
      <c r="L119" s="20">
        <v>4</v>
      </c>
      <c r="M119" s="17">
        <v>0</v>
      </c>
      <c r="N119" s="17">
        <f>L119+M119</f>
        <v>4</v>
      </c>
    </row>
    <row r="120" spans="1:14" x14ac:dyDescent="0.3">
      <c r="A120" s="17" t="s">
        <v>188</v>
      </c>
      <c r="B120" s="22" t="s">
        <v>320</v>
      </c>
      <c r="C120" s="17" t="s">
        <v>87</v>
      </c>
      <c r="D120" s="16" t="s">
        <v>183</v>
      </c>
      <c r="E120" s="20">
        <v>0</v>
      </c>
      <c r="F120" s="20">
        <v>0</v>
      </c>
      <c r="G120" s="20">
        <v>2</v>
      </c>
      <c r="H120" s="20">
        <v>0</v>
      </c>
      <c r="I120" s="16" t="s">
        <v>183</v>
      </c>
      <c r="J120" s="20">
        <v>0</v>
      </c>
      <c r="K120" s="17">
        <f>SUM(D120:J120)</f>
        <v>2</v>
      </c>
      <c r="L120" s="20">
        <v>2</v>
      </c>
      <c r="M120" s="17">
        <v>2</v>
      </c>
      <c r="N120" s="17">
        <f>L120+M120</f>
        <v>4</v>
      </c>
    </row>
    <row r="121" spans="1:14" x14ac:dyDescent="0.3">
      <c r="A121" s="17" t="s">
        <v>276</v>
      </c>
      <c r="B121" s="17" t="s">
        <v>277</v>
      </c>
      <c r="C121" s="17"/>
      <c r="D121" s="16" t="s">
        <v>183</v>
      </c>
      <c r="E121" s="16" t="s">
        <v>183</v>
      </c>
      <c r="F121" s="16" t="s">
        <v>183</v>
      </c>
      <c r="G121" s="16" t="s">
        <v>183</v>
      </c>
      <c r="H121" s="16" t="s">
        <v>183</v>
      </c>
      <c r="I121" s="20">
        <v>2</v>
      </c>
      <c r="J121" s="16" t="s">
        <v>183</v>
      </c>
      <c r="K121" s="17">
        <f>SUM(D121:J121)</f>
        <v>2</v>
      </c>
      <c r="L121" s="20">
        <v>2</v>
      </c>
      <c r="M121" s="17">
        <v>2</v>
      </c>
      <c r="N121" s="17">
        <f>L121+M121</f>
        <v>4</v>
      </c>
    </row>
    <row r="122" spans="1:14" x14ac:dyDescent="0.3">
      <c r="A122" s="17" t="s">
        <v>260</v>
      </c>
      <c r="B122" s="17" t="s">
        <v>261</v>
      </c>
      <c r="C122" s="17"/>
      <c r="D122" s="16" t="s">
        <v>183</v>
      </c>
      <c r="E122" s="16" t="s">
        <v>183</v>
      </c>
      <c r="F122" s="16" t="s">
        <v>183</v>
      </c>
      <c r="G122" s="16" t="s">
        <v>183</v>
      </c>
      <c r="H122" s="16" t="s">
        <v>183</v>
      </c>
      <c r="I122" s="20">
        <v>2</v>
      </c>
      <c r="J122" s="16" t="s">
        <v>183</v>
      </c>
      <c r="K122" s="17">
        <f>SUM(D122:J122)</f>
        <v>2</v>
      </c>
      <c r="L122" s="20">
        <v>2</v>
      </c>
      <c r="M122" s="17">
        <v>2</v>
      </c>
      <c r="N122" s="17">
        <f>L122+M122</f>
        <v>4</v>
      </c>
    </row>
    <row r="123" spans="1:14" x14ac:dyDescent="0.3">
      <c r="A123" s="17" t="s">
        <v>92</v>
      </c>
      <c r="B123" s="17" t="s">
        <v>99</v>
      </c>
      <c r="C123" s="17" t="s">
        <v>118</v>
      </c>
      <c r="D123" s="20">
        <v>2</v>
      </c>
      <c r="E123" s="20">
        <v>0</v>
      </c>
      <c r="F123" s="20">
        <v>0</v>
      </c>
      <c r="G123" s="16" t="s">
        <v>183</v>
      </c>
      <c r="H123" s="20">
        <v>0</v>
      </c>
      <c r="I123" s="16" t="s">
        <v>183</v>
      </c>
      <c r="J123" s="16" t="s">
        <v>183</v>
      </c>
      <c r="K123" s="17">
        <f>SUM(D123:J123)</f>
        <v>2</v>
      </c>
      <c r="L123" s="20">
        <v>2</v>
      </c>
      <c r="M123" s="17"/>
      <c r="N123" s="17">
        <f>L123+M123</f>
        <v>2</v>
      </c>
    </row>
    <row r="124" spans="1:14" x14ac:dyDescent="0.3">
      <c r="A124" s="17" t="s">
        <v>95</v>
      </c>
      <c r="B124" s="17" t="s">
        <v>102</v>
      </c>
      <c r="C124" s="17" t="s">
        <v>119</v>
      </c>
      <c r="D124" s="20">
        <v>2</v>
      </c>
      <c r="E124" s="16" t="s">
        <v>183</v>
      </c>
      <c r="F124" s="16" t="s">
        <v>183</v>
      </c>
      <c r="G124" s="16" t="s">
        <v>183</v>
      </c>
      <c r="H124" s="16" t="s">
        <v>183</v>
      </c>
      <c r="I124" s="16" t="s">
        <v>183</v>
      </c>
      <c r="J124" s="16" t="s">
        <v>183</v>
      </c>
      <c r="K124" s="17">
        <f>SUM(D124:J124)</f>
        <v>2</v>
      </c>
      <c r="L124" s="20">
        <v>2</v>
      </c>
      <c r="M124" s="17"/>
      <c r="N124" s="17">
        <f>L124+M124</f>
        <v>2</v>
      </c>
    </row>
    <row r="125" spans="1:14" x14ac:dyDescent="0.3">
      <c r="A125" s="17" t="s">
        <v>105</v>
      </c>
      <c r="B125" s="17" t="s">
        <v>111</v>
      </c>
      <c r="C125" s="17"/>
      <c r="D125" s="20">
        <v>2</v>
      </c>
      <c r="E125" s="20">
        <v>0</v>
      </c>
      <c r="F125" s="20">
        <v>0</v>
      </c>
      <c r="G125" s="16" t="s">
        <v>183</v>
      </c>
      <c r="H125" s="16" t="s">
        <v>183</v>
      </c>
      <c r="I125" s="16" t="s">
        <v>183</v>
      </c>
      <c r="J125" s="16" t="s">
        <v>183</v>
      </c>
      <c r="K125" s="17">
        <f>SUM(D125:J125)</f>
        <v>2</v>
      </c>
      <c r="L125" s="20">
        <v>2</v>
      </c>
      <c r="M125" s="17"/>
      <c r="N125" s="17">
        <f>L125+M125</f>
        <v>2</v>
      </c>
    </row>
    <row r="126" spans="1:14" x14ac:dyDescent="0.3">
      <c r="A126" s="17" t="s">
        <v>70</v>
      </c>
      <c r="B126" s="17" t="s">
        <v>115</v>
      </c>
      <c r="C126" s="17"/>
      <c r="D126" s="20">
        <v>2</v>
      </c>
      <c r="E126" s="16" t="s">
        <v>183</v>
      </c>
      <c r="F126" s="16" t="s">
        <v>183</v>
      </c>
      <c r="G126" s="16" t="s">
        <v>183</v>
      </c>
      <c r="H126" s="16" t="s">
        <v>183</v>
      </c>
      <c r="I126" s="16" t="s">
        <v>183</v>
      </c>
      <c r="J126" s="16" t="s">
        <v>183</v>
      </c>
      <c r="K126" s="17">
        <f>SUM(D126:J126)</f>
        <v>2</v>
      </c>
      <c r="L126" s="20">
        <v>2</v>
      </c>
      <c r="M126" s="17"/>
      <c r="N126" s="17">
        <f>L126+M126</f>
        <v>2</v>
      </c>
    </row>
    <row r="127" spans="1:14" x14ac:dyDescent="0.3">
      <c r="A127" s="17" t="s">
        <v>48</v>
      </c>
      <c r="B127" s="17" t="s">
        <v>55</v>
      </c>
      <c r="C127" s="17"/>
      <c r="D127" s="16" t="s">
        <v>183</v>
      </c>
      <c r="E127" s="20">
        <v>2</v>
      </c>
      <c r="F127" s="20">
        <v>0</v>
      </c>
      <c r="G127" s="16" t="s">
        <v>183</v>
      </c>
      <c r="H127" s="16" t="s">
        <v>183</v>
      </c>
      <c r="I127" s="16" t="s">
        <v>183</v>
      </c>
      <c r="J127" s="16" t="s">
        <v>183</v>
      </c>
      <c r="K127" s="17">
        <f>SUM(D127:J127)</f>
        <v>2</v>
      </c>
      <c r="L127" s="20">
        <v>2</v>
      </c>
      <c r="M127" s="17"/>
      <c r="N127" s="17">
        <f>L127+M127</f>
        <v>2</v>
      </c>
    </row>
    <row r="128" spans="1:14" x14ac:dyDescent="0.3">
      <c r="A128" s="17" t="s">
        <v>69</v>
      </c>
      <c r="B128" s="17" t="s">
        <v>82</v>
      </c>
      <c r="C128" s="17"/>
      <c r="D128" s="20">
        <v>0</v>
      </c>
      <c r="E128" s="16" t="s">
        <v>183</v>
      </c>
      <c r="F128" s="20">
        <v>0</v>
      </c>
      <c r="G128" s="20">
        <v>2</v>
      </c>
      <c r="H128" s="20">
        <v>0</v>
      </c>
      <c r="I128" s="20">
        <v>0</v>
      </c>
      <c r="J128" s="16" t="s">
        <v>183</v>
      </c>
      <c r="K128" s="17">
        <f>SUM(D128:J128)</f>
        <v>2</v>
      </c>
      <c r="L128" s="20">
        <v>2</v>
      </c>
      <c r="M128" s="17"/>
      <c r="N128" s="17">
        <f>L128+M128</f>
        <v>2</v>
      </c>
    </row>
    <row r="129" spans="1:14" x14ac:dyDescent="0.3">
      <c r="A129" s="17" t="s">
        <v>67</v>
      </c>
      <c r="B129" s="22" t="s">
        <v>300</v>
      </c>
      <c r="C129" s="17" t="s">
        <v>121</v>
      </c>
      <c r="D129" s="20">
        <v>0</v>
      </c>
      <c r="E129" s="20">
        <v>0</v>
      </c>
      <c r="F129" s="16" t="s">
        <v>183</v>
      </c>
      <c r="G129" s="16" t="s">
        <v>183</v>
      </c>
      <c r="H129" s="21">
        <v>2</v>
      </c>
      <c r="I129" s="16" t="s">
        <v>183</v>
      </c>
      <c r="J129" s="20">
        <v>0</v>
      </c>
      <c r="K129" s="17">
        <f>SUM(D129:J129)</f>
        <v>2</v>
      </c>
      <c r="L129" s="20">
        <v>2</v>
      </c>
      <c r="M129" s="17"/>
      <c r="N129" s="17">
        <f>L129+M129</f>
        <v>2</v>
      </c>
    </row>
    <row r="130" spans="1:14" x14ac:dyDescent="0.3">
      <c r="A130" s="17" t="s">
        <v>304</v>
      </c>
      <c r="B130" s="17" t="s">
        <v>221</v>
      </c>
      <c r="C130" s="17" t="s">
        <v>303</v>
      </c>
      <c r="D130" s="16" t="s">
        <v>183</v>
      </c>
      <c r="E130" s="16" t="s">
        <v>183</v>
      </c>
      <c r="F130" s="16" t="s">
        <v>183</v>
      </c>
      <c r="G130" s="16" t="s">
        <v>183</v>
      </c>
      <c r="H130" s="21">
        <v>2</v>
      </c>
      <c r="I130" s="16" t="s">
        <v>183</v>
      </c>
      <c r="J130" s="16" t="s">
        <v>183</v>
      </c>
      <c r="K130" s="17">
        <f>SUM(D130:J130)</f>
        <v>2</v>
      </c>
      <c r="L130" s="20">
        <v>2</v>
      </c>
      <c r="M130" s="17"/>
      <c r="N130" s="17">
        <f>L130+M130</f>
        <v>2</v>
      </c>
    </row>
    <row r="131" spans="1:14" x14ac:dyDescent="0.3">
      <c r="A131" s="17" t="s">
        <v>93</v>
      </c>
      <c r="B131" s="17" t="s">
        <v>100</v>
      </c>
      <c r="C131" s="17" t="s">
        <v>118</v>
      </c>
      <c r="D131" s="20">
        <v>0</v>
      </c>
      <c r="E131" s="20">
        <v>0</v>
      </c>
      <c r="F131" s="16" t="s">
        <v>183</v>
      </c>
      <c r="G131" s="16" t="s">
        <v>183</v>
      </c>
      <c r="H131" s="21">
        <v>0</v>
      </c>
      <c r="I131" s="20">
        <v>2</v>
      </c>
      <c r="J131" s="20">
        <v>0</v>
      </c>
      <c r="K131" s="17">
        <f>SUM(D131:J131)</f>
        <v>2</v>
      </c>
      <c r="L131" s="20">
        <v>2</v>
      </c>
      <c r="M131" s="17">
        <v>0</v>
      </c>
      <c r="N131" s="17">
        <f>L131+M131</f>
        <v>2</v>
      </c>
    </row>
    <row r="132" spans="1:14" x14ac:dyDescent="0.3">
      <c r="A132" s="17" t="s">
        <v>60</v>
      </c>
      <c r="B132" s="17" t="s">
        <v>265</v>
      </c>
      <c r="C132" s="17" t="s">
        <v>267</v>
      </c>
      <c r="D132" s="16" t="s">
        <v>183</v>
      </c>
      <c r="E132" s="16" t="s">
        <v>183</v>
      </c>
      <c r="F132" s="20">
        <v>0</v>
      </c>
      <c r="G132" s="16" t="s">
        <v>183</v>
      </c>
      <c r="H132" s="16" t="s">
        <v>183</v>
      </c>
      <c r="I132" s="20">
        <v>2</v>
      </c>
      <c r="J132" s="16" t="s">
        <v>183</v>
      </c>
      <c r="K132" s="17">
        <f>SUM(D132:J132)</f>
        <v>2</v>
      </c>
      <c r="L132" s="20">
        <v>2</v>
      </c>
      <c r="M132" s="17"/>
      <c r="N132" s="17">
        <f>L132+M132</f>
        <v>2</v>
      </c>
    </row>
    <row r="133" spans="1:14" x14ac:dyDescent="0.3">
      <c r="A133" s="17" t="s">
        <v>96</v>
      </c>
      <c r="B133" s="17" t="s">
        <v>334</v>
      </c>
      <c r="C133" s="17" t="s">
        <v>120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16">
        <v>0</v>
      </c>
      <c r="J133" s="16" t="s">
        <v>183</v>
      </c>
      <c r="K133" s="17">
        <f>SUM(D133:J133)</f>
        <v>0</v>
      </c>
      <c r="L133" s="20">
        <v>0</v>
      </c>
      <c r="M133" s="17">
        <v>0</v>
      </c>
      <c r="N133" s="17">
        <f>L133+M133</f>
        <v>0</v>
      </c>
    </row>
    <row r="134" spans="1:14" x14ac:dyDescent="0.3">
      <c r="A134" s="17" t="s">
        <v>64</v>
      </c>
      <c r="B134" s="17" t="s">
        <v>79</v>
      </c>
      <c r="C134" s="17" t="s">
        <v>120</v>
      </c>
      <c r="D134" s="20">
        <v>0</v>
      </c>
      <c r="E134" s="16">
        <v>0</v>
      </c>
      <c r="F134" s="16" t="s">
        <v>183</v>
      </c>
      <c r="G134" s="16" t="s">
        <v>183</v>
      </c>
      <c r="H134" s="21">
        <v>0</v>
      </c>
      <c r="I134" s="20">
        <v>0</v>
      </c>
      <c r="J134" s="20">
        <v>0</v>
      </c>
      <c r="K134" s="17">
        <f>SUM(D134:J134)</f>
        <v>0</v>
      </c>
      <c r="L134" s="20">
        <v>0</v>
      </c>
      <c r="M134" s="17">
        <v>0</v>
      </c>
      <c r="N134" s="17">
        <f>L134+M134</f>
        <v>0</v>
      </c>
    </row>
    <row r="135" spans="1:14" x14ac:dyDescent="0.3">
      <c r="A135" s="17" t="s">
        <v>58</v>
      </c>
      <c r="B135" s="17" t="s">
        <v>74</v>
      </c>
      <c r="C135" s="17" t="s">
        <v>122</v>
      </c>
      <c r="D135" s="20">
        <v>0</v>
      </c>
      <c r="E135" s="16" t="s">
        <v>183</v>
      </c>
      <c r="F135" s="16" t="s">
        <v>183</v>
      </c>
      <c r="G135" s="16" t="s">
        <v>183</v>
      </c>
      <c r="H135" s="16" t="s">
        <v>183</v>
      </c>
      <c r="I135" s="16" t="s">
        <v>183</v>
      </c>
      <c r="J135" s="16" t="s">
        <v>183</v>
      </c>
      <c r="K135" s="17">
        <f>SUM(D135:J135)</f>
        <v>0</v>
      </c>
      <c r="L135" s="20">
        <v>0</v>
      </c>
      <c r="M135" s="17"/>
      <c r="N135" s="17">
        <f>L135+M135</f>
        <v>0</v>
      </c>
    </row>
    <row r="136" spans="1:14" x14ac:dyDescent="0.3">
      <c r="A136" s="17" t="s">
        <v>104</v>
      </c>
      <c r="B136" s="17" t="s">
        <v>110</v>
      </c>
      <c r="C136" s="17" t="s">
        <v>122</v>
      </c>
      <c r="D136" s="20">
        <v>0</v>
      </c>
      <c r="E136" s="16" t="s">
        <v>183</v>
      </c>
      <c r="F136" s="16" t="s">
        <v>183</v>
      </c>
      <c r="G136" s="16" t="s">
        <v>183</v>
      </c>
      <c r="H136" s="16" t="s">
        <v>183</v>
      </c>
      <c r="I136" s="16" t="s">
        <v>183</v>
      </c>
      <c r="J136" s="16" t="s">
        <v>183</v>
      </c>
      <c r="K136" s="17">
        <f>SUM(D136:J136)</f>
        <v>0</v>
      </c>
      <c r="L136" s="20">
        <v>0</v>
      </c>
      <c r="M136" s="17"/>
      <c r="N136" s="17">
        <f>L136+M136</f>
        <v>0</v>
      </c>
    </row>
    <row r="137" spans="1:14" x14ac:dyDescent="0.3">
      <c r="A137" s="17" t="s">
        <v>106</v>
      </c>
      <c r="B137" s="17" t="s">
        <v>112</v>
      </c>
      <c r="C137" s="17"/>
      <c r="D137" s="16" t="s">
        <v>183</v>
      </c>
      <c r="E137" s="16" t="s">
        <v>183</v>
      </c>
      <c r="F137" s="16" t="s">
        <v>183</v>
      </c>
      <c r="G137" s="16" t="s">
        <v>183</v>
      </c>
      <c r="H137" s="16" t="s">
        <v>183</v>
      </c>
      <c r="I137" s="16" t="s">
        <v>183</v>
      </c>
      <c r="J137" s="16" t="s">
        <v>183</v>
      </c>
      <c r="K137" s="17">
        <f>SUM(D137:J137)</f>
        <v>0</v>
      </c>
      <c r="L137" s="20">
        <v>0</v>
      </c>
      <c r="M137" s="17"/>
      <c r="N137" s="17">
        <f>L137+M137</f>
        <v>0</v>
      </c>
    </row>
    <row r="138" spans="1:14" x14ac:dyDescent="0.3">
      <c r="A138" s="17" t="s">
        <v>108</v>
      </c>
      <c r="B138" s="17" t="s">
        <v>114</v>
      </c>
      <c r="C138" s="17"/>
      <c r="D138" s="20">
        <v>0</v>
      </c>
      <c r="E138" s="16" t="s">
        <v>183</v>
      </c>
      <c r="F138" s="16" t="s">
        <v>183</v>
      </c>
      <c r="G138" s="16" t="s">
        <v>183</v>
      </c>
      <c r="H138" s="16" t="s">
        <v>183</v>
      </c>
      <c r="I138" s="16" t="s">
        <v>183</v>
      </c>
      <c r="J138" s="16" t="s">
        <v>183</v>
      </c>
      <c r="K138" s="17">
        <f>SUM(D138:J138)</f>
        <v>0</v>
      </c>
      <c r="L138" s="20">
        <v>0</v>
      </c>
      <c r="M138" s="17"/>
      <c r="N138" s="17">
        <f>L138+M138</f>
        <v>0</v>
      </c>
    </row>
    <row r="139" spans="1:14" x14ac:dyDescent="0.3">
      <c r="A139" s="17" t="s">
        <v>57</v>
      </c>
      <c r="B139" s="17" t="s">
        <v>117</v>
      </c>
      <c r="C139" s="17"/>
      <c r="D139" s="20">
        <v>0</v>
      </c>
      <c r="E139" s="16" t="s">
        <v>183</v>
      </c>
      <c r="F139" s="16" t="s">
        <v>183</v>
      </c>
      <c r="G139" s="16" t="s">
        <v>183</v>
      </c>
      <c r="H139" s="16" t="s">
        <v>183</v>
      </c>
      <c r="I139" s="16" t="s">
        <v>183</v>
      </c>
      <c r="J139" s="16" t="s">
        <v>183</v>
      </c>
      <c r="K139" s="17">
        <f>SUM(D139:J139)</f>
        <v>0</v>
      </c>
      <c r="L139" s="20">
        <v>0</v>
      </c>
      <c r="M139" s="17"/>
      <c r="N139" s="17">
        <f>L139+M139</f>
        <v>0</v>
      </c>
    </row>
    <row r="140" spans="1:14" x14ac:dyDescent="0.3">
      <c r="A140" s="17" t="s">
        <v>92</v>
      </c>
      <c r="B140" s="17" t="s">
        <v>35</v>
      </c>
      <c r="C140" s="17" t="s">
        <v>193</v>
      </c>
      <c r="D140" s="20">
        <v>0</v>
      </c>
      <c r="E140" s="20">
        <v>0</v>
      </c>
      <c r="F140" s="16" t="s">
        <v>183</v>
      </c>
      <c r="G140" s="16" t="s">
        <v>183</v>
      </c>
      <c r="H140" s="16" t="s">
        <v>183</v>
      </c>
      <c r="I140" s="16" t="s">
        <v>183</v>
      </c>
      <c r="J140" s="16" t="s">
        <v>183</v>
      </c>
      <c r="K140" s="17">
        <f>SUM(D140:J140)</f>
        <v>0</v>
      </c>
      <c r="L140" s="20">
        <v>0</v>
      </c>
      <c r="M140" s="17"/>
      <c r="N140" s="17">
        <f>L140+M140</f>
        <v>0</v>
      </c>
    </row>
    <row r="141" spans="1:14" x14ac:dyDescent="0.3">
      <c r="A141" s="17" t="s">
        <v>232</v>
      </c>
      <c r="B141" s="17" t="s">
        <v>233</v>
      </c>
      <c r="C141" s="17"/>
      <c r="D141" s="16" t="s">
        <v>183</v>
      </c>
      <c r="E141" s="20">
        <v>0</v>
      </c>
      <c r="F141" s="20">
        <v>0</v>
      </c>
      <c r="G141" s="20">
        <v>0</v>
      </c>
      <c r="H141" s="16" t="s">
        <v>183</v>
      </c>
      <c r="I141" s="16" t="s">
        <v>183</v>
      </c>
      <c r="J141" s="16" t="s">
        <v>183</v>
      </c>
      <c r="K141" s="17">
        <f>SUM(D141:J141)</f>
        <v>0</v>
      </c>
      <c r="L141" s="20">
        <v>0</v>
      </c>
      <c r="M141" s="17"/>
      <c r="N141" s="17">
        <f>L141+M141</f>
        <v>0</v>
      </c>
    </row>
    <row r="142" spans="1:14" x14ac:dyDescent="0.3">
      <c r="A142" s="17" t="s">
        <v>30</v>
      </c>
      <c r="B142" s="17" t="s">
        <v>302</v>
      </c>
      <c r="C142" s="17" t="s">
        <v>303</v>
      </c>
      <c r="D142" s="16" t="s">
        <v>183</v>
      </c>
      <c r="E142" s="16" t="s">
        <v>183</v>
      </c>
      <c r="F142" s="16" t="s">
        <v>183</v>
      </c>
      <c r="G142" s="16" t="s">
        <v>183</v>
      </c>
      <c r="H142" s="21">
        <v>0</v>
      </c>
      <c r="I142" s="16" t="s">
        <v>183</v>
      </c>
      <c r="J142" s="16" t="s">
        <v>183</v>
      </c>
      <c r="K142" s="17">
        <f>SUM(D142:J142)</f>
        <v>0</v>
      </c>
      <c r="L142" s="20">
        <v>0</v>
      </c>
      <c r="M142" s="17"/>
      <c r="N142" s="17">
        <f>L142+M142</f>
        <v>0</v>
      </c>
    </row>
    <row r="143" spans="1:14" x14ac:dyDescent="0.3">
      <c r="A143" s="17" t="s">
        <v>30</v>
      </c>
      <c r="B143" s="17" t="s">
        <v>38</v>
      </c>
      <c r="C143" s="17" t="s">
        <v>303</v>
      </c>
      <c r="D143" s="16" t="s">
        <v>183</v>
      </c>
      <c r="E143" s="16" t="s">
        <v>183</v>
      </c>
      <c r="F143" s="16" t="s">
        <v>183</v>
      </c>
      <c r="G143" s="16" t="s">
        <v>183</v>
      </c>
      <c r="H143" s="16" t="s">
        <v>183</v>
      </c>
      <c r="I143" s="16" t="s">
        <v>183</v>
      </c>
      <c r="J143" s="16" t="s">
        <v>183</v>
      </c>
      <c r="K143" s="17">
        <f>SUM(D143:J143)</f>
        <v>0</v>
      </c>
      <c r="L143" s="20">
        <v>0</v>
      </c>
      <c r="M143" s="17"/>
      <c r="N143" s="17">
        <f>L143+M143</f>
        <v>0</v>
      </c>
    </row>
    <row r="144" spans="1:14" x14ac:dyDescent="0.3">
      <c r="A144" s="17" t="s">
        <v>31</v>
      </c>
      <c r="B144" s="17" t="s">
        <v>39</v>
      </c>
      <c r="C144" s="17" t="s">
        <v>303</v>
      </c>
      <c r="D144" s="16" t="s">
        <v>183</v>
      </c>
      <c r="E144" s="16" t="s">
        <v>183</v>
      </c>
      <c r="F144" s="16" t="s">
        <v>183</v>
      </c>
      <c r="G144" s="16" t="s">
        <v>183</v>
      </c>
      <c r="H144" s="21">
        <v>0</v>
      </c>
      <c r="I144" s="16" t="s">
        <v>183</v>
      </c>
      <c r="J144" s="16" t="s">
        <v>183</v>
      </c>
      <c r="K144" s="17">
        <f>SUM(D144:J144)</f>
        <v>0</v>
      </c>
      <c r="L144" s="20">
        <v>0</v>
      </c>
      <c r="M144" s="17"/>
      <c r="N144" s="17">
        <f>L144+M144</f>
        <v>0</v>
      </c>
    </row>
    <row r="145" spans="1:15" x14ac:dyDescent="0.3">
      <c r="A145" s="17" t="s">
        <v>220</v>
      </c>
      <c r="B145" s="17" t="s">
        <v>221</v>
      </c>
      <c r="C145" s="17"/>
      <c r="D145" s="16" t="s">
        <v>183</v>
      </c>
      <c r="E145" s="16" t="s">
        <v>183</v>
      </c>
      <c r="F145" s="16" t="s">
        <v>183</v>
      </c>
      <c r="G145" s="16" t="s">
        <v>183</v>
      </c>
      <c r="H145" s="16" t="s">
        <v>183</v>
      </c>
      <c r="I145" s="20">
        <v>0</v>
      </c>
      <c r="J145" s="16" t="s">
        <v>183</v>
      </c>
      <c r="K145" s="17">
        <f>SUM(D145:J145)</f>
        <v>0</v>
      </c>
      <c r="L145" s="20">
        <v>0</v>
      </c>
      <c r="M145" s="17"/>
      <c r="N145" s="17">
        <f>L145+M145</f>
        <v>0</v>
      </c>
    </row>
    <row r="146" spans="1:15" x14ac:dyDescent="0.3">
      <c r="A146" s="17" t="s">
        <v>323</v>
      </c>
      <c r="B146" s="17" t="s">
        <v>324</v>
      </c>
      <c r="C146" s="17"/>
      <c r="D146" s="16" t="s">
        <v>183</v>
      </c>
      <c r="E146" s="16" t="s">
        <v>183</v>
      </c>
      <c r="F146" s="16" t="s">
        <v>183</v>
      </c>
      <c r="G146" s="16" t="s">
        <v>183</v>
      </c>
      <c r="H146" s="16" t="s">
        <v>183</v>
      </c>
      <c r="I146" s="16" t="s">
        <v>183</v>
      </c>
      <c r="J146" s="20">
        <v>0</v>
      </c>
      <c r="K146" s="17">
        <f>SUM(D146:J146)</f>
        <v>0</v>
      </c>
      <c r="L146" s="20">
        <v>0</v>
      </c>
      <c r="M146" s="17"/>
      <c r="N146" s="17">
        <f>L146+M146</f>
        <v>0</v>
      </c>
    </row>
    <row r="147" spans="1:15" x14ac:dyDescent="0.3">
      <c r="A147" s="17" t="s">
        <v>325</v>
      </c>
      <c r="B147" s="17" t="s">
        <v>326</v>
      </c>
      <c r="C147" s="17"/>
      <c r="D147" s="16" t="s">
        <v>183</v>
      </c>
      <c r="E147" s="16" t="s">
        <v>183</v>
      </c>
      <c r="F147" s="16" t="s">
        <v>183</v>
      </c>
      <c r="G147" s="16" t="s">
        <v>183</v>
      </c>
      <c r="H147" s="16" t="s">
        <v>183</v>
      </c>
      <c r="I147" s="16" t="s">
        <v>183</v>
      </c>
      <c r="J147" s="20">
        <v>0</v>
      </c>
      <c r="K147" s="17">
        <f>SUM(D147:J147)</f>
        <v>0</v>
      </c>
      <c r="L147" s="20">
        <v>0</v>
      </c>
      <c r="M147" s="17"/>
      <c r="N147" s="17">
        <f>L147+M147</f>
        <v>0</v>
      </c>
    </row>
    <row r="148" spans="1:15" x14ac:dyDescent="0.3">
      <c r="A148" s="17" t="s">
        <v>285</v>
      </c>
      <c r="B148" s="17" t="s">
        <v>286</v>
      </c>
      <c r="C148" s="17"/>
      <c r="D148" s="16" t="s">
        <v>183</v>
      </c>
      <c r="E148" s="16" t="s">
        <v>183</v>
      </c>
      <c r="F148" s="16" t="s">
        <v>183</v>
      </c>
      <c r="G148" s="20">
        <v>0</v>
      </c>
      <c r="H148" s="21">
        <v>0</v>
      </c>
      <c r="I148" s="16" t="s">
        <v>183</v>
      </c>
      <c r="J148" s="16" t="s">
        <v>183</v>
      </c>
      <c r="K148" s="17">
        <f>SUM(D148:J148)</f>
        <v>0</v>
      </c>
      <c r="L148" s="20">
        <v>0</v>
      </c>
      <c r="M148" s="17"/>
      <c r="N148" s="17">
        <f>L148+M148</f>
        <v>0</v>
      </c>
    </row>
    <row r="150" spans="1:15" x14ac:dyDescent="0.3">
      <c r="A150" s="1" t="s">
        <v>20</v>
      </c>
      <c r="B150" s="1"/>
      <c r="C150" s="1"/>
      <c r="D150" s="11"/>
      <c r="E150" s="11"/>
      <c r="F150" s="11"/>
      <c r="G150" s="11"/>
      <c r="H150" s="1"/>
      <c r="I150" s="11"/>
      <c r="J150" s="11"/>
      <c r="K150" s="1" t="s">
        <v>8</v>
      </c>
      <c r="L150" s="11" t="s">
        <v>329</v>
      </c>
      <c r="M150" s="1" t="s">
        <v>7</v>
      </c>
      <c r="N150" s="1" t="s">
        <v>7</v>
      </c>
    </row>
    <row r="151" spans="1:15" x14ac:dyDescent="0.3">
      <c r="A151" s="5" t="s">
        <v>2</v>
      </c>
      <c r="B151" s="5" t="s">
        <v>3</v>
      </c>
      <c r="C151" s="5" t="s">
        <v>4</v>
      </c>
      <c r="D151" s="11">
        <v>1</v>
      </c>
      <c r="E151" s="11">
        <v>2</v>
      </c>
      <c r="F151" s="11">
        <v>3</v>
      </c>
      <c r="G151" s="11">
        <v>4</v>
      </c>
      <c r="H151" s="5">
        <v>5</v>
      </c>
      <c r="I151" s="11">
        <v>6</v>
      </c>
      <c r="J151" s="11">
        <v>7</v>
      </c>
      <c r="K151" s="1"/>
      <c r="L151" s="13" t="s">
        <v>330</v>
      </c>
      <c r="M151" s="1"/>
      <c r="N151" s="1"/>
    </row>
    <row r="152" spans="1:15" x14ac:dyDescent="0.3">
      <c r="A152" s="1"/>
      <c r="B152" s="1"/>
      <c r="C152" s="1"/>
      <c r="D152" s="13">
        <v>45172</v>
      </c>
      <c r="E152" s="13">
        <v>45200</v>
      </c>
      <c r="F152" s="13">
        <v>45235</v>
      </c>
      <c r="G152" s="13">
        <v>45263</v>
      </c>
      <c r="H152" s="6">
        <v>45298</v>
      </c>
      <c r="I152" s="13">
        <v>45326</v>
      </c>
      <c r="J152" s="13">
        <v>45354</v>
      </c>
      <c r="K152" s="1"/>
      <c r="L152" s="13"/>
      <c r="M152" s="7">
        <v>45396</v>
      </c>
      <c r="N152" s="7">
        <v>45396</v>
      </c>
    </row>
    <row r="153" spans="1:15" x14ac:dyDescent="0.3">
      <c r="A153" s="27" t="s">
        <v>194</v>
      </c>
      <c r="B153" s="27" t="s">
        <v>132</v>
      </c>
      <c r="C153" s="27" t="s">
        <v>140</v>
      </c>
      <c r="D153" s="28">
        <v>12</v>
      </c>
      <c r="E153" s="29">
        <v>8</v>
      </c>
      <c r="F153" s="28">
        <v>14</v>
      </c>
      <c r="G153" s="29">
        <v>6</v>
      </c>
      <c r="H153" s="28">
        <v>14</v>
      </c>
      <c r="I153" s="28">
        <v>12</v>
      </c>
      <c r="J153" s="28">
        <v>14</v>
      </c>
      <c r="K153" s="27">
        <f t="shared" ref="K153:K187" si="0">SUM(D153:J153)</f>
        <v>80</v>
      </c>
      <c r="L153" s="28">
        <v>66</v>
      </c>
      <c r="M153" s="27">
        <v>8</v>
      </c>
      <c r="N153" s="27">
        <f>L153+M153</f>
        <v>74</v>
      </c>
      <c r="O153" s="50">
        <v>1</v>
      </c>
    </row>
    <row r="154" spans="1:15" x14ac:dyDescent="0.3">
      <c r="A154" s="30" t="s">
        <v>244</v>
      </c>
      <c r="B154" s="30" t="s">
        <v>243</v>
      </c>
      <c r="C154" s="27"/>
      <c r="D154" s="29" t="s">
        <v>183</v>
      </c>
      <c r="E154" s="28">
        <v>12</v>
      </c>
      <c r="F154" s="28">
        <v>12</v>
      </c>
      <c r="G154" s="28">
        <v>14</v>
      </c>
      <c r="H154" s="29" t="s">
        <v>183</v>
      </c>
      <c r="I154" s="28">
        <v>14</v>
      </c>
      <c r="J154" s="28">
        <v>12</v>
      </c>
      <c r="K154" s="27">
        <f t="shared" si="0"/>
        <v>64</v>
      </c>
      <c r="L154" s="28">
        <v>64</v>
      </c>
      <c r="M154" s="27"/>
      <c r="N154" s="27">
        <f t="shared" ref="N154:N162" si="1">L154+M154</f>
        <v>64</v>
      </c>
      <c r="O154" t="s">
        <v>336</v>
      </c>
    </row>
    <row r="155" spans="1:15" x14ac:dyDescent="0.3">
      <c r="A155" s="27" t="s">
        <v>195</v>
      </c>
      <c r="B155" s="27" t="s">
        <v>335</v>
      </c>
      <c r="C155" s="27" t="s">
        <v>140</v>
      </c>
      <c r="D155" s="28">
        <v>8</v>
      </c>
      <c r="E155" s="28">
        <v>14</v>
      </c>
      <c r="F155" s="28">
        <v>8</v>
      </c>
      <c r="G155" s="29" t="s">
        <v>183</v>
      </c>
      <c r="H155" s="28">
        <v>12</v>
      </c>
      <c r="I155" s="28">
        <v>10</v>
      </c>
      <c r="J155" s="29"/>
      <c r="K155" s="27">
        <f t="shared" si="0"/>
        <v>52</v>
      </c>
      <c r="L155" s="31">
        <v>52</v>
      </c>
      <c r="M155" s="27">
        <v>4</v>
      </c>
      <c r="N155" s="27">
        <f t="shared" si="1"/>
        <v>56</v>
      </c>
      <c r="O155">
        <v>2</v>
      </c>
    </row>
    <row r="156" spans="1:15" x14ac:dyDescent="0.3">
      <c r="A156" s="27" t="s">
        <v>288</v>
      </c>
      <c r="B156" s="27" t="s">
        <v>289</v>
      </c>
      <c r="C156" s="27" t="s">
        <v>140</v>
      </c>
      <c r="D156" s="29" t="s">
        <v>183</v>
      </c>
      <c r="E156" s="29" t="s">
        <v>183</v>
      </c>
      <c r="F156" s="29" t="s">
        <v>183</v>
      </c>
      <c r="G156" s="28">
        <v>10</v>
      </c>
      <c r="H156" s="28">
        <v>4</v>
      </c>
      <c r="I156" s="28">
        <v>8</v>
      </c>
      <c r="J156" s="28">
        <v>10</v>
      </c>
      <c r="K156" s="27">
        <f t="shared" si="0"/>
        <v>32</v>
      </c>
      <c r="L156" s="28">
        <v>32</v>
      </c>
      <c r="M156" s="27">
        <v>14</v>
      </c>
      <c r="N156" s="27">
        <f t="shared" si="1"/>
        <v>46</v>
      </c>
      <c r="O156" s="50">
        <v>3</v>
      </c>
    </row>
    <row r="157" spans="1:15" x14ac:dyDescent="0.3">
      <c r="A157" s="27" t="s">
        <v>198</v>
      </c>
      <c r="B157" s="27" t="s">
        <v>138</v>
      </c>
      <c r="C157" s="27"/>
      <c r="D157" s="28">
        <v>10</v>
      </c>
      <c r="E157" s="29" t="s">
        <v>183</v>
      </c>
      <c r="F157" s="28">
        <v>10</v>
      </c>
      <c r="G157" s="29" t="s">
        <v>183</v>
      </c>
      <c r="H157" s="29" t="s">
        <v>183</v>
      </c>
      <c r="I157" s="29" t="s">
        <v>183</v>
      </c>
      <c r="J157" s="29" t="s">
        <v>183</v>
      </c>
      <c r="K157" s="27">
        <f t="shared" si="0"/>
        <v>20</v>
      </c>
      <c r="L157" s="28">
        <v>20</v>
      </c>
      <c r="M157" s="27"/>
      <c r="N157" s="27">
        <f t="shared" si="1"/>
        <v>20</v>
      </c>
    </row>
    <row r="158" spans="1:15" x14ac:dyDescent="0.3">
      <c r="A158" s="27" t="s">
        <v>305</v>
      </c>
      <c r="B158" s="27" t="s">
        <v>243</v>
      </c>
      <c r="C158" s="27"/>
      <c r="D158" s="29" t="s">
        <v>183</v>
      </c>
      <c r="E158" s="29" t="s">
        <v>183</v>
      </c>
      <c r="F158" s="29" t="s">
        <v>183</v>
      </c>
      <c r="G158" s="29" t="s">
        <v>183</v>
      </c>
      <c r="H158" s="28">
        <v>10</v>
      </c>
      <c r="I158" s="28">
        <v>6</v>
      </c>
      <c r="J158" s="29" t="s">
        <v>183</v>
      </c>
      <c r="K158" s="27">
        <f t="shared" si="0"/>
        <v>16</v>
      </c>
      <c r="L158" s="28">
        <v>16</v>
      </c>
      <c r="M158" s="27"/>
      <c r="N158" s="27">
        <f t="shared" si="1"/>
        <v>16</v>
      </c>
    </row>
    <row r="159" spans="1:15" x14ac:dyDescent="0.3">
      <c r="A159" s="30" t="s">
        <v>327</v>
      </c>
      <c r="B159" s="30" t="s">
        <v>178</v>
      </c>
      <c r="C159" s="27"/>
      <c r="D159" s="29" t="s">
        <v>183</v>
      </c>
      <c r="E159" s="29" t="s">
        <v>183</v>
      </c>
      <c r="F159" s="29" t="s">
        <v>183</v>
      </c>
      <c r="G159" s="29" t="s">
        <v>183</v>
      </c>
      <c r="H159" s="29" t="s">
        <v>183</v>
      </c>
      <c r="I159" s="29" t="s">
        <v>183</v>
      </c>
      <c r="J159" s="28">
        <v>4</v>
      </c>
      <c r="K159" s="27">
        <f t="shared" si="0"/>
        <v>4</v>
      </c>
      <c r="L159" s="28">
        <v>4</v>
      </c>
      <c r="M159" s="27"/>
      <c r="N159" s="27">
        <f t="shared" si="1"/>
        <v>4</v>
      </c>
    </row>
    <row r="160" spans="1:15" x14ac:dyDescent="0.3">
      <c r="A160" s="27" t="s">
        <v>197</v>
      </c>
      <c r="B160" s="27" t="s">
        <v>135</v>
      </c>
      <c r="C160" s="27"/>
      <c r="D160" s="28">
        <v>4</v>
      </c>
      <c r="E160" s="29" t="s">
        <v>183</v>
      </c>
      <c r="F160" s="29" t="s">
        <v>183</v>
      </c>
      <c r="G160" s="29" t="s">
        <v>183</v>
      </c>
      <c r="H160" s="29" t="s">
        <v>183</v>
      </c>
      <c r="I160" s="29" t="s">
        <v>183</v>
      </c>
      <c r="J160" s="29" t="s">
        <v>183</v>
      </c>
      <c r="K160" s="27">
        <f t="shared" si="0"/>
        <v>4</v>
      </c>
      <c r="L160" s="28">
        <v>4</v>
      </c>
      <c r="M160" s="27"/>
      <c r="N160" s="27">
        <f t="shared" si="1"/>
        <v>4</v>
      </c>
    </row>
    <row r="161" spans="1:15" x14ac:dyDescent="0.3">
      <c r="A161" s="32" t="s">
        <v>274</v>
      </c>
      <c r="B161" s="32" t="s">
        <v>273</v>
      </c>
      <c r="C161" s="32" t="s">
        <v>140</v>
      </c>
      <c r="D161" s="33" t="s">
        <v>183</v>
      </c>
      <c r="E161" s="33" t="s">
        <v>183</v>
      </c>
      <c r="F161" s="33" t="s">
        <v>183</v>
      </c>
      <c r="G161" s="34">
        <v>0</v>
      </c>
      <c r="H161" s="33" t="s">
        <v>183</v>
      </c>
      <c r="I161" s="33" t="s">
        <v>183</v>
      </c>
      <c r="J161" s="34">
        <v>2</v>
      </c>
      <c r="K161" s="32">
        <f t="shared" si="0"/>
        <v>2</v>
      </c>
      <c r="L161" s="28">
        <v>2</v>
      </c>
      <c r="M161" s="32"/>
      <c r="N161" s="27">
        <f t="shared" si="1"/>
        <v>2</v>
      </c>
    </row>
    <row r="162" spans="1:15" x14ac:dyDescent="0.3">
      <c r="A162" s="27" t="s">
        <v>196</v>
      </c>
      <c r="B162" s="27" t="s">
        <v>114</v>
      </c>
      <c r="C162" s="27"/>
      <c r="D162" s="28">
        <v>0</v>
      </c>
      <c r="E162" s="29" t="s">
        <v>183</v>
      </c>
      <c r="F162" s="29" t="s">
        <v>183</v>
      </c>
      <c r="G162" s="29" t="s">
        <v>183</v>
      </c>
      <c r="H162" s="29" t="s">
        <v>183</v>
      </c>
      <c r="I162" s="29" t="s">
        <v>183</v>
      </c>
      <c r="J162" s="29" t="s">
        <v>183</v>
      </c>
      <c r="K162" s="27">
        <f t="shared" si="0"/>
        <v>0</v>
      </c>
      <c r="L162" s="28">
        <v>0</v>
      </c>
      <c r="M162" s="27"/>
      <c r="N162" s="27">
        <f t="shared" si="1"/>
        <v>0</v>
      </c>
    </row>
    <row r="163" spans="1:15" x14ac:dyDescent="0.3">
      <c r="A163" s="17" t="s">
        <v>123</v>
      </c>
      <c r="B163" s="17" t="s">
        <v>130</v>
      </c>
      <c r="C163" s="17" t="s">
        <v>139</v>
      </c>
      <c r="D163" s="16">
        <v>2</v>
      </c>
      <c r="E163" s="20">
        <v>14</v>
      </c>
      <c r="F163" s="20">
        <v>14</v>
      </c>
      <c r="G163" s="20">
        <v>14</v>
      </c>
      <c r="H163" s="20">
        <v>4</v>
      </c>
      <c r="I163" s="16" t="s">
        <v>183</v>
      </c>
      <c r="J163" s="20">
        <v>14</v>
      </c>
      <c r="K163" s="17">
        <f>SUM(D163:J163)</f>
        <v>62</v>
      </c>
      <c r="L163" s="20">
        <v>60</v>
      </c>
      <c r="M163" s="17">
        <v>12</v>
      </c>
      <c r="N163" s="17">
        <f>L163+M163</f>
        <v>72</v>
      </c>
      <c r="O163" s="46">
        <v>1</v>
      </c>
    </row>
    <row r="164" spans="1:15" x14ac:dyDescent="0.3">
      <c r="A164" s="17" t="s">
        <v>126</v>
      </c>
      <c r="B164" s="17" t="s">
        <v>134</v>
      </c>
      <c r="C164" s="17" t="s">
        <v>140</v>
      </c>
      <c r="D164" s="20">
        <v>8</v>
      </c>
      <c r="E164" s="20">
        <v>10</v>
      </c>
      <c r="F164" s="20">
        <v>4</v>
      </c>
      <c r="G164" s="20">
        <v>12</v>
      </c>
      <c r="H164" s="20">
        <v>14</v>
      </c>
      <c r="I164" s="16">
        <v>0</v>
      </c>
      <c r="J164" s="16">
        <v>2</v>
      </c>
      <c r="K164" s="17">
        <f>SUM(D164:J164)</f>
        <v>50</v>
      </c>
      <c r="L164" s="20">
        <v>48</v>
      </c>
      <c r="M164" s="17">
        <v>14</v>
      </c>
      <c r="N164" s="17">
        <f>L164+M164</f>
        <v>62</v>
      </c>
      <c r="O164" s="46">
        <v>2</v>
      </c>
    </row>
    <row r="165" spans="1:15" x14ac:dyDescent="0.3">
      <c r="A165" s="17" t="s">
        <v>239</v>
      </c>
      <c r="B165" s="17" t="s">
        <v>240</v>
      </c>
      <c r="C165" s="17"/>
      <c r="D165" s="16" t="s">
        <v>183</v>
      </c>
      <c r="E165" s="16">
        <v>0</v>
      </c>
      <c r="F165" s="20">
        <v>8</v>
      </c>
      <c r="G165" s="20">
        <v>2</v>
      </c>
      <c r="H165" s="20">
        <v>10</v>
      </c>
      <c r="I165" s="20">
        <v>10</v>
      </c>
      <c r="J165" s="20">
        <v>10</v>
      </c>
      <c r="K165" s="17">
        <f>SUM(D165:J165)</f>
        <v>40</v>
      </c>
      <c r="L165" s="20">
        <v>40</v>
      </c>
      <c r="M165" s="17">
        <v>10</v>
      </c>
      <c r="N165" s="17">
        <f>L165+M165</f>
        <v>50</v>
      </c>
      <c r="O165" s="46">
        <v>3</v>
      </c>
    </row>
    <row r="166" spans="1:15" x14ac:dyDescent="0.3">
      <c r="A166" s="17" t="s">
        <v>124</v>
      </c>
      <c r="B166" s="17" t="s">
        <v>131</v>
      </c>
      <c r="C166" s="17" t="s">
        <v>139</v>
      </c>
      <c r="D166" s="16">
        <v>0</v>
      </c>
      <c r="E166" s="16">
        <v>0</v>
      </c>
      <c r="F166" s="20">
        <v>10</v>
      </c>
      <c r="G166" s="20">
        <v>10</v>
      </c>
      <c r="H166" s="20">
        <v>0</v>
      </c>
      <c r="I166" s="20">
        <v>6</v>
      </c>
      <c r="J166" s="20">
        <v>8</v>
      </c>
      <c r="K166" s="17">
        <f>SUM(D166:J166)</f>
        <v>34</v>
      </c>
      <c r="L166" s="20">
        <v>34</v>
      </c>
      <c r="M166" s="17">
        <v>6</v>
      </c>
      <c r="N166" s="17">
        <f>L166+M166</f>
        <v>40</v>
      </c>
      <c r="O166" s="47">
        <v>4</v>
      </c>
    </row>
    <row r="167" spans="1:15" x14ac:dyDescent="0.3">
      <c r="A167" s="17" t="s">
        <v>91</v>
      </c>
      <c r="B167" s="17" t="s">
        <v>287</v>
      </c>
      <c r="C167" s="17" t="s">
        <v>141</v>
      </c>
      <c r="D167" s="20">
        <v>10</v>
      </c>
      <c r="E167" s="20">
        <v>12</v>
      </c>
      <c r="F167" s="20">
        <v>0</v>
      </c>
      <c r="G167" s="20">
        <v>0</v>
      </c>
      <c r="H167" s="16">
        <v>0</v>
      </c>
      <c r="I167" s="20">
        <v>4</v>
      </c>
      <c r="J167" s="16" t="s">
        <v>183</v>
      </c>
      <c r="K167" s="17">
        <f>SUM(D167:J167)</f>
        <v>26</v>
      </c>
      <c r="L167" s="20">
        <v>26</v>
      </c>
      <c r="M167" s="17">
        <v>2</v>
      </c>
      <c r="N167" s="17">
        <f>L167+M167</f>
        <v>28</v>
      </c>
      <c r="O167" s="47">
        <v>5</v>
      </c>
    </row>
    <row r="168" spans="1:15" x14ac:dyDescent="0.3">
      <c r="A168" s="17" t="s">
        <v>219</v>
      </c>
      <c r="B168" s="17" t="s">
        <v>199</v>
      </c>
      <c r="C168" s="17"/>
      <c r="D168" s="20">
        <v>12</v>
      </c>
      <c r="E168" s="20">
        <v>0</v>
      </c>
      <c r="F168" s="16" t="s">
        <v>183</v>
      </c>
      <c r="G168" s="16" t="s">
        <v>183</v>
      </c>
      <c r="H168" s="16" t="s">
        <v>183</v>
      </c>
      <c r="I168" s="20">
        <v>14</v>
      </c>
      <c r="J168" s="16" t="s">
        <v>183</v>
      </c>
      <c r="K168" s="17">
        <f>SUM(D168:J168)</f>
        <v>26</v>
      </c>
      <c r="L168" s="20">
        <v>26</v>
      </c>
      <c r="M168" s="17"/>
      <c r="N168" s="17">
        <f>L168+M168</f>
        <v>26</v>
      </c>
      <c r="O168" s="47" t="s">
        <v>336</v>
      </c>
    </row>
    <row r="169" spans="1:15" x14ac:dyDescent="0.3">
      <c r="A169" s="17" t="s">
        <v>98</v>
      </c>
      <c r="B169" s="17" t="s">
        <v>103</v>
      </c>
      <c r="C169" s="17" t="s">
        <v>141</v>
      </c>
      <c r="D169" s="20">
        <v>4</v>
      </c>
      <c r="E169" s="20">
        <v>0</v>
      </c>
      <c r="F169" s="20">
        <v>0</v>
      </c>
      <c r="G169" s="20">
        <v>0</v>
      </c>
      <c r="H169" s="16">
        <v>0</v>
      </c>
      <c r="I169" s="20">
        <v>12</v>
      </c>
      <c r="J169" s="16">
        <v>0</v>
      </c>
      <c r="K169" s="17">
        <f>SUM(D169:J169)</f>
        <v>16</v>
      </c>
      <c r="L169" s="20">
        <v>16</v>
      </c>
      <c r="M169" s="17">
        <v>8</v>
      </c>
      <c r="N169" s="17">
        <f>L169+M169</f>
        <v>24</v>
      </c>
      <c r="O169" s="47">
        <v>6</v>
      </c>
    </row>
    <row r="170" spans="1:15" x14ac:dyDescent="0.3">
      <c r="A170" s="17" t="s">
        <v>128</v>
      </c>
      <c r="B170" s="17" t="s">
        <v>136</v>
      </c>
      <c r="C170" s="17"/>
      <c r="D170" s="20">
        <v>14</v>
      </c>
      <c r="E170" s="20">
        <v>4</v>
      </c>
      <c r="F170" s="16" t="s">
        <v>183</v>
      </c>
      <c r="G170" s="16" t="s">
        <v>183</v>
      </c>
      <c r="H170" s="16" t="s">
        <v>183</v>
      </c>
      <c r="I170" s="16" t="s">
        <v>183</v>
      </c>
      <c r="J170" s="16" t="s">
        <v>183</v>
      </c>
      <c r="K170" s="17">
        <f>SUM(D170:J170)</f>
        <v>18</v>
      </c>
      <c r="L170" s="20">
        <v>18</v>
      </c>
      <c r="M170" s="17"/>
      <c r="N170" s="17">
        <f>L170+M170</f>
        <v>18</v>
      </c>
    </row>
    <row r="171" spans="1:15" x14ac:dyDescent="0.3">
      <c r="A171" s="17" t="s">
        <v>65</v>
      </c>
      <c r="B171" s="22" t="s">
        <v>314</v>
      </c>
      <c r="C171" s="17" t="s">
        <v>141</v>
      </c>
      <c r="D171" s="20">
        <v>2</v>
      </c>
      <c r="E171" s="20">
        <v>8</v>
      </c>
      <c r="F171" s="20">
        <v>0</v>
      </c>
      <c r="G171" s="20">
        <v>6</v>
      </c>
      <c r="H171" s="16" t="s">
        <v>183</v>
      </c>
      <c r="I171" s="20">
        <v>0</v>
      </c>
      <c r="J171" s="16" t="s">
        <v>183</v>
      </c>
      <c r="K171" s="17">
        <f>SUM(D171:J171)</f>
        <v>16</v>
      </c>
      <c r="L171" s="20">
        <v>16</v>
      </c>
      <c r="M171" s="17">
        <v>0</v>
      </c>
      <c r="N171" s="17">
        <f>L171+M171</f>
        <v>16</v>
      </c>
    </row>
    <row r="172" spans="1:15" x14ac:dyDescent="0.3">
      <c r="A172" s="17" t="s">
        <v>241</v>
      </c>
      <c r="B172" s="17" t="s">
        <v>242</v>
      </c>
      <c r="C172" s="17"/>
      <c r="D172" s="16" t="s">
        <v>183</v>
      </c>
      <c r="E172" s="20">
        <v>0</v>
      </c>
      <c r="F172" s="16" t="s">
        <v>183</v>
      </c>
      <c r="G172" s="20">
        <v>0</v>
      </c>
      <c r="H172" s="21">
        <v>0</v>
      </c>
      <c r="I172" s="20">
        <v>8</v>
      </c>
      <c r="J172" s="16" t="s">
        <v>183</v>
      </c>
      <c r="K172" s="17">
        <f>SUM(D172:J172)</f>
        <v>8</v>
      </c>
      <c r="L172" s="20">
        <v>8</v>
      </c>
      <c r="M172" s="17">
        <v>4</v>
      </c>
      <c r="N172" s="17">
        <f>L172+M172</f>
        <v>12</v>
      </c>
    </row>
    <row r="173" spans="1:15" x14ac:dyDescent="0.3">
      <c r="A173" s="17" t="s">
        <v>241</v>
      </c>
      <c r="B173" s="17" t="s">
        <v>291</v>
      </c>
      <c r="C173" s="17"/>
      <c r="D173" s="16" t="s">
        <v>183</v>
      </c>
      <c r="E173" s="16" t="s">
        <v>183</v>
      </c>
      <c r="F173" s="16" t="s">
        <v>183</v>
      </c>
      <c r="G173" s="20">
        <v>8</v>
      </c>
      <c r="H173" s="16" t="s">
        <v>183</v>
      </c>
      <c r="I173" s="16" t="s">
        <v>183</v>
      </c>
      <c r="J173" s="16" t="s">
        <v>183</v>
      </c>
      <c r="K173" s="17">
        <f>SUM(D173:J173)</f>
        <v>8</v>
      </c>
      <c r="L173" s="20">
        <v>8</v>
      </c>
      <c r="M173" s="17"/>
      <c r="N173" s="17">
        <f>L173+M173</f>
        <v>8</v>
      </c>
    </row>
    <row r="174" spans="1:15" x14ac:dyDescent="0.3">
      <c r="A174" s="17" t="s">
        <v>94</v>
      </c>
      <c r="B174" s="17" t="s">
        <v>284</v>
      </c>
      <c r="C174" s="17"/>
      <c r="D174" s="16" t="s">
        <v>183</v>
      </c>
      <c r="E174" s="16" t="s">
        <v>183</v>
      </c>
      <c r="F174" s="16" t="s">
        <v>183</v>
      </c>
      <c r="G174" s="16" t="s">
        <v>183</v>
      </c>
      <c r="H174" s="16" t="s">
        <v>183</v>
      </c>
      <c r="I174" s="16" t="s">
        <v>183</v>
      </c>
      <c r="J174" s="20">
        <v>6</v>
      </c>
      <c r="K174" s="17">
        <f>SUM(D174:J174)</f>
        <v>6</v>
      </c>
      <c r="L174" s="20">
        <v>6</v>
      </c>
      <c r="M174" s="17">
        <v>2</v>
      </c>
      <c r="N174" s="17">
        <f>L174+M174</f>
        <v>8</v>
      </c>
    </row>
    <row r="175" spans="1:15" x14ac:dyDescent="0.3">
      <c r="A175" s="17" t="s">
        <v>129</v>
      </c>
      <c r="B175" s="17" t="s">
        <v>137</v>
      </c>
      <c r="C175" s="17"/>
      <c r="D175" s="20">
        <v>6</v>
      </c>
      <c r="E175" s="20">
        <v>0</v>
      </c>
      <c r="F175" s="16" t="s">
        <v>183</v>
      </c>
      <c r="G175" s="16" t="s">
        <v>183</v>
      </c>
      <c r="H175" s="16" t="s">
        <v>183</v>
      </c>
      <c r="I175" s="16" t="s">
        <v>183</v>
      </c>
      <c r="J175" s="16" t="s">
        <v>183</v>
      </c>
      <c r="K175" s="17">
        <f>SUM(D175:J175)</f>
        <v>6</v>
      </c>
      <c r="L175" s="20">
        <v>6</v>
      </c>
      <c r="M175" s="17"/>
      <c r="N175" s="17">
        <f>L175+M175</f>
        <v>6</v>
      </c>
    </row>
    <row r="176" spans="1:15" x14ac:dyDescent="0.3">
      <c r="A176" s="17" t="s">
        <v>92</v>
      </c>
      <c r="B176" s="17" t="s">
        <v>99</v>
      </c>
      <c r="C176" s="17" t="s">
        <v>141</v>
      </c>
      <c r="D176" s="20">
        <v>0</v>
      </c>
      <c r="E176" s="20">
        <v>2</v>
      </c>
      <c r="F176" s="20">
        <v>0</v>
      </c>
      <c r="G176" s="16" t="s">
        <v>183</v>
      </c>
      <c r="H176" s="16" t="s">
        <v>183</v>
      </c>
      <c r="I176" s="16" t="s">
        <v>183</v>
      </c>
      <c r="J176" s="16" t="s">
        <v>183</v>
      </c>
      <c r="K176" s="17">
        <f>SUM(D176:J176)</f>
        <v>2</v>
      </c>
      <c r="L176" s="20">
        <v>2</v>
      </c>
      <c r="M176" s="17"/>
      <c r="N176" s="17">
        <f>L176+M176</f>
        <v>2</v>
      </c>
    </row>
    <row r="177" spans="1:15" x14ac:dyDescent="0.3">
      <c r="A177" s="17" t="s">
        <v>268</v>
      </c>
      <c r="B177" s="17" t="s">
        <v>269</v>
      </c>
      <c r="C177" s="17"/>
      <c r="D177" s="16"/>
      <c r="E177" s="16"/>
      <c r="F177" s="20">
        <v>2</v>
      </c>
      <c r="G177" s="16" t="s">
        <v>183</v>
      </c>
      <c r="H177" s="16" t="s">
        <v>183</v>
      </c>
      <c r="I177" s="16" t="s">
        <v>183</v>
      </c>
      <c r="J177" s="16" t="s">
        <v>183</v>
      </c>
      <c r="K177" s="17">
        <f>SUM(D177:J177)</f>
        <v>2</v>
      </c>
      <c r="L177" s="20">
        <v>2</v>
      </c>
      <c r="M177" s="17"/>
      <c r="N177" s="17">
        <f>L177+M177</f>
        <v>2</v>
      </c>
    </row>
    <row r="178" spans="1:15" x14ac:dyDescent="0.3">
      <c r="A178" s="17" t="s">
        <v>95</v>
      </c>
      <c r="B178" s="17" t="s">
        <v>102</v>
      </c>
      <c r="C178" s="17" t="s">
        <v>139</v>
      </c>
      <c r="D178" s="20">
        <v>0</v>
      </c>
      <c r="E178" s="16" t="s">
        <v>183</v>
      </c>
      <c r="F178" s="16" t="s">
        <v>183</v>
      </c>
      <c r="G178" s="16" t="s">
        <v>183</v>
      </c>
      <c r="H178" s="16" t="s">
        <v>183</v>
      </c>
      <c r="I178" s="16" t="s">
        <v>183</v>
      </c>
      <c r="J178" s="16" t="s">
        <v>183</v>
      </c>
      <c r="K178" s="17">
        <f>SUM(D178:J178)</f>
        <v>0</v>
      </c>
      <c r="L178" s="20">
        <v>0</v>
      </c>
      <c r="M178" s="17"/>
      <c r="N178" s="17">
        <f>L178+M178</f>
        <v>0</v>
      </c>
    </row>
    <row r="179" spans="1:15" x14ac:dyDescent="0.3">
      <c r="A179" s="17" t="s">
        <v>125</v>
      </c>
      <c r="B179" s="17" t="s">
        <v>111</v>
      </c>
      <c r="C179" s="17" t="s">
        <v>140</v>
      </c>
      <c r="D179" s="16" t="s">
        <v>183</v>
      </c>
      <c r="E179" s="16" t="s">
        <v>183</v>
      </c>
      <c r="F179" s="16" t="s">
        <v>183</v>
      </c>
      <c r="G179" s="16" t="s">
        <v>183</v>
      </c>
      <c r="H179" s="16" t="s">
        <v>183</v>
      </c>
      <c r="I179" s="16" t="s">
        <v>183</v>
      </c>
      <c r="J179" s="16" t="s">
        <v>183</v>
      </c>
      <c r="K179" s="17">
        <f>SUM(D179:J179)</f>
        <v>0</v>
      </c>
      <c r="L179" s="20">
        <v>0</v>
      </c>
      <c r="M179" s="17"/>
      <c r="N179" s="17">
        <f>L179+M179</f>
        <v>0</v>
      </c>
    </row>
    <row r="180" spans="1:15" x14ac:dyDescent="0.3">
      <c r="A180" s="17" t="s">
        <v>106</v>
      </c>
      <c r="B180" s="17" t="s">
        <v>112</v>
      </c>
      <c r="C180" s="17"/>
      <c r="D180" s="16" t="s">
        <v>183</v>
      </c>
      <c r="E180" s="16" t="s">
        <v>183</v>
      </c>
      <c r="F180" s="16" t="s">
        <v>183</v>
      </c>
      <c r="G180" s="16" t="s">
        <v>183</v>
      </c>
      <c r="H180" s="16" t="s">
        <v>183</v>
      </c>
      <c r="I180" s="16" t="s">
        <v>183</v>
      </c>
      <c r="J180" s="16" t="s">
        <v>183</v>
      </c>
      <c r="K180" s="17">
        <f>SUM(D180:J180)</f>
        <v>0</v>
      </c>
      <c r="L180" s="20">
        <v>0</v>
      </c>
      <c r="M180" s="17"/>
      <c r="N180" s="17">
        <f>L180+M180</f>
        <v>0</v>
      </c>
    </row>
    <row r="181" spans="1:15" x14ac:dyDescent="0.3">
      <c r="A181" s="17" t="s">
        <v>127</v>
      </c>
      <c r="B181" s="17" t="s">
        <v>111</v>
      </c>
      <c r="C181" s="17"/>
      <c r="D181" s="20">
        <v>0</v>
      </c>
      <c r="E181" s="20">
        <v>0</v>
      </c>
      <c r="F181" s="16" t="s">
        <v>183</v>
      </c>
      <c r="G181" s="16" t="s">
        <v>183</v>
      </c>
      <c r="H181" s="16" t="s">
        <v>183</v>
      </c>
      <c r="I181" s="16" t="s">
        <v>183</v>
      </c>
      <c r="J181" s="16" t="s">
        <v>183</v>
      </c>
      <c r="K181" s="17">
        <f>SUM(D181:J181)</f>
        <v>0</v>
      </c>
      <c r="L181" s="20">
        <v>0</v>
      </c>
      <c r="M181" s="17"/>
      <c r="N181" s="17">
        <f>L181+M181</f>
        <v>0</v>
      </c>
    </row>
    <row r="182" spans="1:15" x14ac:dyDescent="0.3">
      <c r="A182" s="17" t="s">
        <v>57</v>
      </c>
      <c r="B182" s="17" t="s">
        <v>117</v>
      </c>
      <c r="C182" s="17"/>
      <c r="D182" s="20">
        <v>0</v>
      </c>
      <c r="E182" s="16" t="s">
        <v>183</v>
      </c>
      <c r="F182" s="16" t="s">
        <v>183</v>
      </c>
      <c r="G182" s="16" t="s">
        <v>183</v>
      </c>
      <c r="H182" s="16" t="s">
        <v>183</v>
      </c>
      <c r="I182" s="16" t="s">
        <v>183</v>
      </c>
      <c r="J182" s="16" t="s">
        <v>183</v>
      </c>
      <c r="K182" s="17">
        <f>SUM(D182:J182)</f>
        <v>0</v>
      </c>
      <c r="L182" s="20">
        <v>0</v>
      </c>
      <c r="M182" s="17"/>
      <c r="N182" s="17">
        <f>L182+M182</f>
        <v>0</v>
      </c>
    </row>
    <row r="183" spans="1:15" x14ac:dyDescent="0.3">
      <c r="A183" s="17" t="s">
        <v>93</v>
      </c>
      <c r="B183" s="17" t="s">
        <v>100</v>
      </c>
      <c r="C183" s="17"/>
      <c r="D183" s="20">
        <v>0</v>
      </c>
      <c r="E183" s="20">
        <v>0</v>
      </c>
      <c r="F183" s="16" t="s">
        <v>183</v>
      </c>
      <c r="G183" s="16" t="s">
        <v>183</v>
      </c>
      <c r="H183" s="16" t="s">
        <v>183</v>
      </c>
      <c r="I183" s="16" t="s">
        <v>183</v>
      </c>
      <c r="J183" s="20">
        <v>0</v>
      </c>
      <c r="K183" s="17">
        <f>SUM(D183:J183)</f>
        <v>0</v>
      </c>
      <c r="L183" s="20">
        <v>0</v>
      </c>
      <c r="M183" s="17"/>
      <c r="N183" s="17">
        <f>L183+M183</f>
        <v>0</v>
      </c>
    </row>
    <row r="184" spans="1:15" x14ac:dyDescent="0.3">
      <c r="A184" s="17" t="s">
        <v>59</v>
      </c>
      <c r="B184" s="17" t="s">
        <v>75</v>
      </c>
      <c r="C184" s="17"/>
      <c r="D184" s="16" t="s">
        <v>183</v>
      </c>
      <c r="E184" s="20">
        <v>0</v>
      </c>
      <c r="F184" s="16" t="s">
        <v>183</v>
      </c>
      <c r="G184" s="16" t="s">
        <v>183</v>
      </c>
      <c r="H184" s="21">
        <v>0</v>
      </c>
      <c r="I184" s="20">
        <v>0</v>
      </c>
      <c r="J184" s="16" t="s">
        <v>183</v>
      </c>
      <c r="K184" s="17">
        <f>SUM(D184:J184)</f>
        <v>0</v>
      </c>
      <c r="L184" s="20">
        <v>0</v>
      </c>
      <c r="M184" s="17"/>
      <c r="N184" s="17">
        <f>L184+M184</f>
        <v>0</v>
      </c>
    </row>
    <row r="185" spans="1:15" x14ac:dyDescent="0.3">
      <c r="A185" s="17" t="s">
        <v>94</v>
      </c>
      <c r="B185" s="17" t="s">
        <v>101</v>
      </c>
      <c r="C185" s="17"/>
      <c r="D185" s="16" t="s">
        <v>183</v>
      </c>
      <c r="E185" s="20">
        <v>0</v>
      </c>
      <c r="F185" s="16" t="s">
        <v>183</v>
      </c>
      <c r="G185" s="16" t="s">
        <v>183</v>
      </c>
      <c r="H185" s="16" t="s">
        <v>183</v>
      </c>
      <c r="I185" s="16" t="s">
        <v>183</v>
      </c>
      <c r="J185" s="16" t="s">
        <v>183</v>
      </c>
      <c r="K185" s="17">
        <f>SUM(D185:J185)</f>
        <v>0</v>
      </c>
      <c r="L185" s="20">
        <v>0</v>
      </c>
      <c r="M185" s="17"/>
      <c r="N185" s="17">
        <f>L185+M185</f>
        <v>0</v>
      </c>
    </row>
    <row r="186" spans="1:15" x14ac:dyDescent="0.3">
      <c r="A186" s="17" t="s">
        <v>290</v>
      </c>
      <c r="B186" s="17" t="s">
        <v>82</v>
      </c>
      <c r="C186" s="17"/>
      <c r="D186" s="16" t="s">
        <v>183</v>
      </c>
      <c r="E186" s="16" t="s">
        <v>183</v>
      </c>
      <c r="F186" s="16" t="s">
        <v>183</v>
      </c>
      <c r="G186" s="20">
        <v>0</v>
      </c>
      <c r="H186" s="16" t="s">
        <v>183</v>
      </c>
      <c r="I186" s="16" t="s">
        <v>183</v>
      </c>
      <c r="J186" s="16" t="s">
        <v>183</v>
      </c>
      <c r="K186" s="17">
        <f>SUM(D186:J186)</f>
        <v>0</v>
      </c>
      <c r="L186" s="20">
        <v>0</v>
      </c>
      <c r="M186" s="17"/>
      <c r="N186" s="17">
        <f>L186+M186</f>
        <v>0</v>
      </c>
    </row>
    <row r="187" spans="1:15" x14ac:dyDescent="0.3">
      <c r="A187" s="17" t="s">
        <v>146</v>
      </c>
      <c r="B187" s="17" t="s">
        <v>158</v>
      </c>
      <c r="C187" s="17" t="s">
        <v>139</v>
      </c>
      <c r="D187" s="16" t="s">
        <v>183</v>
      </c>
      <c r="E187" s="16" t="s">
        <v>183</v>
      </c>
      <c r="F187" s="16" t="s">
        <v>183</v>
      </c>
      <c r="G187" s="20">
        <v>0</v>
      </c>
      <c r="H187" s="21">
        <v>0</v>
      </c>
      <c r="I187" s="20">
        <v>0</v>
      </c>
      <c r="J187" s="16" t="s">
        <v>183</v>
      </c>
      <c r="K187" s="17">
        <f>SUM(D187:J187)</f>
        <v>0</v>
      </c>
      <c r="L187" s="20">
        <v>0</v>
      </c>
      <c r="M187" s="17"/>
      <c r="N187" s="17">
        <f>L187+M187</f>
        <v>0</v>
      </c>
    </row>
    <row r="189" spans="1:15" x14ac:dyDescent="0.3">
      <c r="A189" s="1" t="s">
        <v>21</v>
      </c>
      <c r="B189" s="1"/>
      <c r="C189" s="1"/>
      <c r="D189" s="11" t="s">
        <v>5</v>
      </c>
      <c r="E189" s="11" t="s">
        <v>5</v>
      </c>
      <c r="F189" s="11" t="s">
        <v>5</v>
      </c>
      <c r="G189" s="11" t="s">
        <v>5</v>
      </c>
      <c r="H189" s="5" t="s">
        <v>5</v>
      </c>
      <c r="I189" s="11" t="s">
        <v>6</v>
      </c>
      <c r="J189" s="11" t="s">
        <v>5</v>
      </c>
      <c r="K189" s="5" t="s">
        <v>8</v>
      </c>
      <c r="L189" s="11" t="s">
        <v>329</v>
      </c>
      <c r="M189" s="1" t="s">
        <v>7</v>
      </c>
      <c r="N189" s="1" t="s">
        <v>7</v>
      </c>
    </row>
    <row r="190" spans="1:15" x14ac:dyDescent="0.3">
      <c r="A190" s="5" t="s">
        <v>2</v>
      </c>
      <c r="B190" s="5" t="s">
        <v>3</v>
      </c>
      <c r="C190" s="5" t="s">
        <v>4</v>
      </c>
      <c r="D190" s="11">
        <v>1</v>
      </c>
      <c r="E190" s="11">
        <v>2</v>
      </c>
      <c r="F190" s="11">
        <v>3</v>
      </c>
      <c r="G190" s="11">
        <v>4</v>
      </c>
      <c r="H190" s="5">
        <v>5</v>
      </c>
      <c r="I190" s="11">
        <v>6</v>
      </c>
      <c r="J190" s="11">
        <v>7</v>
      </c>
      <c r="K190" s="1"/>
      <c r="L190" s="13" t="s">
        <v>330</v>
      </c>
      <c r="M190" s="1"/>
      <c r="N190" s="1"/>
    </row>
    <row r="191" spans="1:15" x14ac:dyDescent="0.3">
      <c r="A191" s="1"/>
      <c r="B191" s="1"/>
      <c r="C191" s="1"/>
      <c r="D191" s="13">
        <v>45172</v>
      </c>
      <c r="E191" s="13">
        <v>45200</v>
      </c>
      <c r="F191" s="13">
        <v>45235</v>
      </c>
      <c r="G191" s="13">
        <v>45263</v>
      </c>
      <c r="H191" s="6">
        <v>45298</v>
      </c>
      <c r="I191" s="13">
        <v>45326</v>
      </c>
      <c r="J191" s="13">
        <v>45354</v>
      </c>
      <c r="K191" s="1"/>
      <c r="L191" s="13"/>
      <c r="M191" s="7">
        <v>45396</v>
      </c>
      <c r="N191" s="7">
        <v>45396</v>
      </c>
    </row>
    <row r="192" spans="1:15" x14ac:dyDescent="0.3">
      <c r="A192" s="27" t="s">
        <v>204</v>
      </c>
      <c r="B192" s="27" t="s">
        <v>160</v>
      </c>
      <c r="C192" s="27" t="s">
        <v>192</v>
      </c>
      <c r="D192" s="28">
        <v>14</v>
      </c>
      <c r="E192" s="28">
        <v>14</v>
      </c>
      <c r="F192" s="28">
        <v>14</v>
      </c>
      <c r="G192" s="29">
        <v>4</v>
      </c>
      <c r="H192" s="28">
        <v>12</v>
      </c>
      <c r="I192" s="28">
        <v>12</v>
      </c>
      <c r="J192" s="29">
        <v>12</v>
      </c>
      <c r="K192" s="27">
        <f>SUM(D192:J192)</f>
        <v>82</v>
      </c>
      <c r="L192" s="35">
        <v>66</v>
      </c>
      <c r="M192" s="27">
        <v>12</v>
      </c>
      <c r="N192" s="27">
        <f>L192+M192</f>
        <v>78</v>
      </c>
      <c r="O192" s="50">
        <v>1</v>
      </c>
    </row>
    <row r="193" spans="1:15" x14ac:dyDescent="0.3">
      <c r="A193" s="27" t="s">
        <v>213</v>
      </c>
      <c r="B193" s="27" t="s">
        <v>292</v>
      </c>
      <c r="C193" s="27" t="s">
        <v>205</v>
      </c>
      <c r="D193" s="28">
        <v>0</v>
      </c>
      <c r="E193" s="29" t="s">
        <v>183</v>
      </c>
      <c r="F193" s="29" t="s">
        <v>183</v>
      </c>
      <c r="G193" s="28">
        <v>2</v>
      </c>
      <c r="H193" s="29" t="s">
        <v>183</v>
      </c>
      <c r="I193" s="28">
        <v>14</v>
      </c>
      <c r="J193" s="28">
        <v>14</v>
      </c>
      <c r="K193" s="27">
        <f>SUM(D193:J193)</f>
        <v>30</v>
      </c>
      <c r="L193" s="28">
        <v>30</v>
      </c>
      <c r="M193" s="27">
        <v>14</v>
      </c>
      <c r="N193" s="27">
        <f>L193+M193</f>
        <v>44</v>
      </c>
      <c r="O193" s="50">
        <v>2</v>
      </c>
    </row>
    <row r="194" spans="1:15" x14ac:dyDescent="0.3">
      <c r="A194" s="27" t="s">
        <v>201</v>
      </c>
      <c r="B194" s="27" t="s">
        <v>150</v>
      </c>
      <c r="C194" s="27" t="s">
        <v>163</v>
      </c>
      <c r="D194" s="29" t="s">
        <v>183</v>
      </c>
      <c r="E194" s="28">
        <v>2</v>
      </c>
      <c r="F194" s="29">
        <v>0</v>
      </c>
      <c r="G194" s="28">
        <v>14</v>
      </c>
      <c r="H194" s="28">
        <v>14</v>
      </c>
      <c r="I194" s="28">
        <v>0</v>
      </c>
      <c r="J194" s="28">
        <v>10</v>
      </c>
      <c r="K194" s="27">
        <f>SUM(D194:J194)</f>
        <v>40</v>
      </c>
      <c r="L194" s="28">
        <v>40</v>
      </c>
      <c r="M194" s="27">
        <v>0</v>
      </c>
      <c r="N194" s="27">
        <f>L194+M194</f>
        <v>40</v>
      </c>
      <c r="O194" s="50">
        <v>3</v>
      </c>
    </row>
    <row r="195" spans="1:15" x14ac:dyDescent="0.3">
      <c r="A195" s="27" t="s">
        <v>259</v>
      </c>
      <c r="B195" s="27" t="s">
        <v>152</v>
      </c>
      <c r="C195" s="27" t="s">
        <v>164</v>
      </c>
      <c r="D195" s="28">
        <v>10</v>
      </c>
      <c r="E195" s="28">
        <v>12</v>
      </c>
      <c r="F195" s="28">
        <v>10</v>
      </c>
      <c r="G195" s="28">
        <v>0</v>
      </c>
      <c r="H195" s="29" t="s">
        <v>183</v>
      </c>
      <c r="I195" s="28">
        <v>0</v>
      </c>
      <c r="J195" s="29" t="s">
        <v>183</v>
      </c>
      <c r="K195" s="27">
        <f>SUM(D195:J195)</f>
        <v>32</v>
      </c>
      <c r="L195" s="36">
        <v>32</v>
      </c>
      <c r="M195" s="27"/>
      <c r="N195" s="27">
        <f>L195+M195</f>
        <v>32</v>
      </c>
      <c r="O195" s="51" t="s">
        <v>336</v>
      </c>
    </row>
    <row r="196" spans="1:15" x14ac:dyDescent="0.3">
      <c r="A196" s="27" t="s">
        <v>200</v>
      </c>
      <c r="B196" s="27" t="s">
        <v>149</v>
      </c>
      <c r="C196" s="27" t="s">
        <v>163</v>
      </c>
      <c r="D196" s="28">
        <v>2</v>
      </c>
      <c r="E196" s="28">
        <v>8</v>
      </c>
      <c r="F196" s="29">
        <v>0</v>
      </c>
      <c r="G196" s="28">
        <v>10</v>
      </c>
      <c r="H196" s="28">
        <v>2</v>
      </c>
      <c r="I196" s="28">
        <v>2</v>
      </c>
      <c r="J196" s="29">
        <v>0</v>
      </c>
      <c r="K196" s="27">
        <f>SUM(D196:J196)</f>
        <v>24</v>
      </c>
      <c r="L196" s="28">
        <v>24</v>
      </c>
      <c r="M196" s="27">
        <v>4</v>
      </c>
      <c r="N196" s="27">
        <f>L196+M196</f>
        <v>28</v>
      </c>
      <c r="O196" s="51">
        <v>4</v>
      </c>
    </row>
    <row r="197" spans="1:15" x14ac:dyDescent="0.3">
      <c r="A197" s="27" t="s">
        <v>194</v>
      </c>
      <c r="B197" s="27" t="s">
        <v>132</v>
      </c>
      <c r="C197" s="27" t="s">
        <v>165</v>
      </c>
      <c r="D197" s="28">
        <v>6</v>
      </c>
      <c r="E197" s="28">
        <v>0</v>
      </c>
      <c r="F197" s="28">
        <v>0</v>
      </c>
      <c r="G197" s="28">
        <v>0</v>
      </c>
      <c r="H197" s="28">
        <v>10</v>
      </c>
      <c r="I197" s="29">
        <v>0</v>
      </c>
      <c r="J197" s="29">
        <v>0</v>
      </c>
      <c r="K197" s="27">
        <f>SUM(D197:J197)</f>
        <v>16</v>
      </c>
      <c r="L197" s="28">
        <v>16</v>
      </c>
      <c r="M197" s="27">
        <v>10</v>
      </c>
      <c r="N197" s="27">
        <f>L197+M197</f>
        <v>26</v>
      </c>
      <c r="O197" s="51">
        <v>5</v>
      </c>
    </row>
    <row r="198" spans="1:15" x14ac:dyDescent="0.3">
      <c r="A198" s="27" t="s">
        <v>210</v>
      </c>
      <c r="B198" s="27" t="s">
        <v>162</v>
      </c>
      <c r="C198" s="27"/>
      <c r="D198" s="28">
        <v>0</v>
      </c>
      <c r="E198" s="29" t="s">
        <v>183</v>
      </c>
      <c r="F198" s="28">
        <v>8</v>
      </c>
      <c r="G198" s="29" t="s">
        <v>183</v>
      </c>
      <c r="H198" s="28">
        <v>10</v>
      </c>
      <c r="I198" s="28">
        <v>6</v>
      </c>
      <c r="J198" s="29" t="s">
        <v>183</v>
      </c>
      <c r="K198" s="27">
        <f>SUM(D198:J198)</f>
        <v>24</v>
      </c>
      <c r="L198" s="28">
        <v>24</v>
      </c>
      <c r="M198" s="27"/>
      <c r="N198" s="27">
        <f>L198+M198</f>
        <v>24</v>
      </c>
      <c r="O198" t="s">
        <v>336</v>
      </c>
    </row>
    <row r="199" spans="1:15" x14ac:dyDescent="0.3">
      <c r="A199" s="27" t="s">
        <v>206</v>
      </c>
      <c r="B199" s="27" t="s">
        <v>178</v>
      </c>
      <c r="C199" s="27" t="s">
        <v>192</v>
      </c>
      <c r="D199" s="28">
        <v>0</v>
      </c>
      <c r="E199" s="28">
        <v>10</v>
      </c>
      <c r="F199" s="28">
        <v>12</v>
      </c>
      <c r="G199" s="28">
        <v>0</v>
      </c>
      <c r="H199" s="29" t="s">
        <v>183</v>
      </c>
      <c r="I199" s="29">
        <v>0</v>
      </c>
      <c r="J199" s="28">
        <v>2</v>
      </c>
      <c r="K199" s="27">
        <f>SUM(D199:J199)</f>
        <v>24</v>
      </c>
      <c r="L199" s="28">
        <v>24</v>
      </c>
      <c r="M199" s="27">
        <v>0</v>
      </c>
      <c r="N199" s="27">
        <f>L199+M199</f>
        <v>24</v>
      </c>
      <c r="O199" s="51">
        <v>6</v>
      </c>
    </row>
    <row r="200" spans="1:15" x14ac:dyDescent="0.3">
      <c r="A200" s="27" t="s">
        <v>218</v>
      </c>
      <c r="B200" s="27" t="s">
        <v>151</v>
      </c>
      <c r="C200" s="27" t="s">
        <v>164</v>
      </c>
      <c r="D200" s="28">
        <v>8</v>
      </c>
      <c r="E200" s="29" t="s">
        <v>183</v>
      </c>
      <c r="F200" s="28">
        <v>4</v>
      </c>
      <c r="G200" s="29" t="s">
        <v>183</v>
      </c>
      <c r="H200" s="28">
        <v>6</v>
      </c>
      <c r="I200" s="29" t="s">
        <v>183</v>
      </c>
      <c r="J200" s="29" t="s">
        <v>183</v>
      </c>
      <c r="K200" s="27">
        <f>SUM(D200:J200)</f>
        <v>18</v>
      </c>
      <c r="L200" s="28">
        <v>18</v>
      </c>
      <c r="M200" s="27">
        <v>6</v>
      </c>
      <c r="N200" s="27">
        <f>L200+M200</f>
        <v>24</v>
      </c>
    </row>
    <row r="201" spans="1:15" x14ac:dyDescent="0.3">
      <c r="A201" s="27" t="s">
        <v>208</v>
      </c>
      <c r="B201" s="27" t="s">
        <v>209</v>
      </c>
      <c r="C201" s="27" t="s">
        <v>192</v>
      </c>
      <c r="D201" s="28">
        <v>4</v>
      </c>
      <c r="E201" s="28">
        <v>0</v>
      </c>
      <c r="F201" s="28">
        <v>6</v>
      </c>
      <c r="G201" s="28">
        <v>0</v>
      </c>
      <c r="H201" s="29" t="s">
        <v>183</v>
      </c>
      <c r="I201" s="29">
        <v>0</v>
      </c>
      <c r="J201" s="28">
        <v>8</v>
      </c>
      <c r="K201" s="27">
        <f>SUM(D201:J201)</f>
        <v>18</v>
      </c>
      <c r="L201" s="28">
        <v>18</v>
      </c>
      <c r="M201" s="27">
        <v>2</v>
      </c>
      <c r="N201" s="27">
        <f>L201+M201</f>
        <v>20</v>
      </c>
    </row>
    <row r="202" spans="1:15" x14ac:dyDescent="0.3">
      <c r="A202" s="27" t="s">
        <v>305</v>
      </c>
      <c r="B202" s="27" t="s">
        <v>243</v>
      </c>
      <c r="C202" s="27"/>
      <c r="D202" s="29" t="s">
        <v>183</v>
      </c>
      <c r="E202" s="29" t="s">
        <v>183</v>
      </c>
      <c r="F202" s="29" t="s">
        <v>183</v>
      </c>
      <c r="G202" s="29" t="s">
        <v>183</v>
      </c>
      <c r="H202" s="28">
        <v>4</v>
      </c>
      <c r="I202" s="28">
        <v>10</v>
      </c>
      <c r="J202" s="29" t="s">
        <v>183</v>
      </c>
      <c r="K202" s="27">
        <f>SUM(D202:J202)</f>
        <v>14</v>
      </c>
      <c r="L202" s="28">
        <v>14</v>
      </c>
      <c r="M202" s="27"/>
      <c r="N202" s="27">
        <f>L202+M202</f>
        <v>14</v>
      </c>
    </row>
    <row r="203" spans="1:15" x14ac:dyDescent="0.3">
      <c r="A203" s="27" t="s">
        <v>202</v>
      </c>
      <c r="B203" s="27" t="s">
        <v>153</v>
      </c>
      <c r="C203" s="27" t="s">
        <v>164</v>
      </c>
      <c r="D203" s="28">
        <v>12</v>
      </c>
      <c r="E203" s="28">
        <v>0</v>
      </c>
      <c r="F203" s="28">
        <v>0</v>
      </c>
      <c r="G203" s="28">
        <v>0</v>
      </c>
      <c r="H203" s="29" t="s">
        <v>183</v>
      </c>
      <c r="I203" s="29" t="s">
        <v>183</v>
      </c>
      <c r="J203" s="28">
        <v>0</v>
      </c>
      <c r="K203" s="27">
        <f>SUM(D203:J203)</f>
        <v>12</v>
      </c>
      <c r="L203" s="28">
        <v>12</v>
      </c>
      <c r="M203" s="27"/>
      <c r="N203" s="27">
        <f>L203+M203</f>
        <v>12</v>
      </c>
    </row>
    <row r="204" spans="1:15" x14ac:dyDescent="0.3">
      <c r="A204" s="27" t="s">
        <v>203</v>
      </c>
      <c r="B204" s="27" t="s">
        <v>154</v>
      </c>
      <c r="C204" s="27" t="s">
        <v>164</v>
      </c>
      <c r="D204" s="29" t="s">
        <v>183</v>
      </c>
      <c r="E204" s="29" t="s">
        <v>183</v>
      </c>
      <c r="F204" s="28">
        <v>0</v>
      </c>
      <c r="G204" s="28">
        <v>8</v>
      </c>
      <c r="H204" s="28">
        <v>0</v>
      </c>
      <c r="I204" s="28">
        <v>0</v>
      </c>
      <c r="J204" s="28">
        <v>0</v>
      </c>
      <c r="K204" s="27">
        <f>SUM(D204:J204)</f>
        <v>8</v>
      </c>
      <c r="L204" s="28">
        <v>8</v>
      </c>
      <c r="M204" s="27">
        <v>0</v>
      </c>
      <c r="N204" s="27">
        <f>L204+M204</f>
        <v>8</v>
      </c>
    </row>
    <row r="205" spans="1:15" x14ac:dyDescent="0.3">
      <c r="A205" s="27" t="s">
        <v>315</v>
      </c>
      <c r="B205" s="27" t="s">
        <v>316</v>
      </c>
      <c r="C205" s="27" t="s">
        <v>192</v>
      </c>
      <c r="D205" s="29" t="s">
        <v>183</v>
      </c>
      <c r="E205" s="29" t="s">
        <v>183</v>
      </c>
      <c r="F205" s="29" t="s">
        <v>183</v>
      </c>
      <c r="G205" s="29" t="s">
        <v>183</v>
      </c>
      <c r="H205" s="29" t="s">
        <v>183</v>
      </c>
      <c r="I205" s="28">
        <v>8</v>
      </c>
      <c r="J205" s="28">
        <v>0</v>
      </c>
      <c r="K205" s="27">
        <f>SUM(D205:J205)</f>
        <v>8</v>
      </c>
      <c r="L205" s="28">
        <v>8</v>
      </c>
      <c r="M205" s="27"/>
      <c r="N205" s="27">
        <f>L205+M205</f>
        <v>8</v>
      </c>
    </row>
    <row r="206" spans="1:15" x14ac:dyDescent="0.3">
      <c r="A206" s="27" t="s">
        <v>257</v>
      </c>
      <c r="B206" s="27" t="s">
        <v>247</v>
      </c>
      <c r="C206" s="27"/>
      <c r="D206" s="29" t="s">
        <v>183</v>
      </c>
      <c r="E206" s="28">
        <v>6</v>
      </c>
      <c r="F206" s="29" t="s">
        <v>183</v>
      </c>
      <c r="G206" s="29" t="s">
        <v>183</v>
      </c>
      <c r="H206" s="29" t="s">
        <v>183</v>
      </c>
      <c r="I206" s="29" t="s">
        <v>183</v>
      </c>
      <c r="J206" s="29" t="s">
        <v>183</v>
      </c>
      <c r="K206" s="27">
        <f>SUM(D206:J206)</f>
        <v>6</v>
      </c>
      <c r="L206" s="28">
        <v>6</v>
      </c>
      <c r="M206" s="27"/>
      <c r="N206" s="27">
        <f>L206+M206</f>
        <v>6</v>
      </c>
    </row>
    <row r="207" spans="1:15" x14ac:dyDescent="0.3">
      <c r="A207" s="27" t="s">
        <v>207</v>
      </c>
      <c r="B207" s="27" t="s">
        <v>113</v>
      </c>
      <c r="C207" s="27" t="s">
        <v>192</v>
      </c>
      <c r="D207" s="28">
        <v>0</v>
      </c>
      <c r="E207" s="29" t="s">
        <v>183</v>
      </c>
      <c r="F207" s="29" t="s">
        <v>183</v>
      </c>
      <c r="G207" s="29" t="s">
        <v>183</v>
      </c>
      <c r="H207" s="29" t="s">
        <v>183</v>
      </c>
      <c r="I207" s="29" t="s">
        <v>183</v>
      </c>
      <c r="J207" s="29" t="s">
        <v>183</v>
      </c>
      <c r="K207" s="27">
        <f>SUM(D207:J207)</f>
        <v>0</v>
      </c>
      <c r="L207" s="28">
        <v>0</v>
      </c>
      <c r="M207" s="27"/>
      <c r="N207" s="27">
        <f>L207+M207</f>
        <v>0</v>
      </c>
    </row>
    <row r="208" spans="1:15" x14ac:dyDescent="0.3">
      <c r="A208" s="27" t="s">
        <v>198</v>
      </c>
      <c r="B208" s="27" t="s">
        <v>138</v>
      </c>
      <c r="C208" s="27"/>
      <c r="D208" s="28">
        <v>0</v>
      </c>
      <c r="E208" s="29" t="s">
        <v>183</v>
      </c>
      <c r="F208" s="29" t="s">
        <v>183</v>
      </c>
      <c r="G208" s="29" t="s">
        <v>183</v>
      </c>
      <c r="H208" s="29" t="s">
        <v>183</v>
      </c>
      <c r="I208" s="29" t="s">
        <v>183</v>
      </c>
      <c r="J208" s="29" t="s">
        <v>183</v>
      </c>
      <c r="K208" s="27">
        <f>SUM(D208:J208)</f>
        <v>0</v>
      </c>
      <c r="L208" s="28">
        <v>0</v>
      </c>
      <c r="M208" s="27"/>
      <c r="N208" s="27">
        <f>L208+M208</f>
        <v>0</v>
      </c>
    </row>
    <row r="209" spans="1:15" x14ac:dyDescent="0.3">
      <c r="A209" s="30" t="s">
        <v>244</v>
      </c>
      <c r="B209" s="30" t="s">
        <v>243</v>
      </c>
      <c r="C209" s="27"/>
      <c r="D209" s="28">
        <v>0</v>
      </c>
      <c r="E209" s="28">
        <v>0</v>
      </c>
      <c r="F209" s="28">
        <v>0</v>
      </c>
      <c r="G209" s="28">
        <v>0</v>
      </c>
      <c r="H209" s="29" t="s">
        <v>183</v>
      </c>
      <c r="I209" s="28">
        <v>0</v>
      </c>
      <c r="J209" s="29">
        <v>0</v>
      </c>
      <c r="K209" s="27">
        <f>SUM(D209:J209)</f>
        <v>0</v>
      </c>
      <c r="L209" s="28">
        <v>0</v>
      </c>
      <c r="M209" s="27"/>
      <c r="N209" s="27">
        <f>L209+M209</f>
        <v>0</v>
      </c>
    </row>
    <row r="210" spans="1:15" x14ac:dyDescent="0.3">
      <c r="A210" s="30" t="s">
        <v>252</v>
      </c>
      <c r="B210" s="30" t="s">
        <v>245</v>
      </c>
      <c r="C210" s="27" t="s">
        <v>163</v>
      </c>
      <c r="D210" s="29" t="s">
        <v>183</v>
      </c>
      <c r="E210" s="28">
        <v>0</v>
      </c>
      <c r="F210" s="29" t="s">
        <v>183</v>
      </c>
      <c r="G210" s="29" t="s">
        <v>183</v>
      </c>
      <c r="H210" s="29" t="s">
        <v>183</v>
      </c>
      <c r="I210" s="29" t="s">
        <v>183</v>
      </c>
      <c r="J210" s="29" t="s">
        <v>183</v>
      </c>
      <c r="K210" s="27">
        <f>SUM(D210:J210)</f>
        <v>0</v>
      </c>
      <c r="L210" s="28">
        <v>0</v>
      </c>
      <c r="M210" s="27"/>
      <c r="N210" s="27">
        <f>L210+M210</f>
        <v>0</v>
      </c>
    </row>
    <row r="211" spans="1:15" x14ac:dyDescent="0.3">
      <c r="A211" s="30" t="s">
        <v>251</v>
      </c>
      <c r="B211" s="30" t="s">
        <v>250</v>
      </c>
      <c r="C211" s="27"/>
      <c r="D211" s="29" t="s">
        <v>183</v>
      </c>
      <c r="E211" s="28">
        <v>0</v>
      </c>
      <c r="F211" s="29" t="s">
        <v>183</v>
      </c>
      <c r="G211" s="29" t="s">
        <v>183</v>
      </c>
      <c r="H211" s="29" t="s">
        <v>183</v>
      </c>
      <c r="I211" s="29" t="s">
        <v>183</v>
      </c>
      <c r="J211" s="29" t="s">
        <v>183</v>
      </c>
      <c r="K211" s="27">
        <f>SUM(D211:J211)</f>
        <v>0</v>
      </c>
      <c r="L211" s="28">
        <v>0</v>
      </c>
      <c r="M211" s="27"/>
      <c r="N211" s="27">
        <f>L211+M211</f>
        <v>0</v>
      </c>
    </row>
    <row r="212" spans="1:15" x14ac:dyDescent="0.3">
      <c r="A212" s="27" t="s">
        <v>195</v>
      </c>
      <c r="B212" s="27" t="s">
        <v>133</v>
      </c>
      <c r="C212" s="27"/>
      <c r="D212" s="29" t="s">
        <v>183</v>
      </c>
      <c r="E212" s="28">
        <v>0</v>
      </c>
      <c r="F212" s="28">
        <v>0</v>
      </c>
      <c r="G212" s="29" t="s">
        <v>183</v>
      </c>
      <c r="H212" s="28">
        <v>0</v>
      </c>
      <c r="I212" s="28">
        <v>0</v>
      </c>
      <c r="J212" s="29" t="s">
        <v>183</v>
      </c>
      <c r="K212" s="27">
        <f>SUM(D212:J212)</f>
        <v>0</v>
      </c>
      <c r="L212" s="28">
        <v>0</v>
      </c>
      <c r="M212" s="27"/>
      <c r="N212" s="27">
        <f>L212+M212</f>
        <v>0</v>
      </c>
    </row>
    <row r="213" spans="1:15" x14ac:dyDescent="0.3">
      <c r="A213" s="17" t="s">
        <v>144</v>
      </c>
      <c r="B213" s="17" t="s">
        <v>156</v>
      </c>
      <c r="C213" s="17" t="s">
        <v>165</v>
      </c>
      <c r="D213" s="16">
        <v>2</v>
      </c>
      <c r="E213" s="16">
        <v>4</v>
      </c>
      <c r="F213" s="20">
        <v>8</v>
      </c>
      <c r="G213" s="20">
        <v>14</v>
      </c>
      <c r="H213" s="20">
        <v>14</v>
      </c>
      <c r="I213" s="20">
        <v>12</v>
      </c>
      <c r="J213" s="20">
        <v>14</v>
      </c>
      <c r="K213" s="17">
        <f>SUM(D213:J213)</f>
        <v>68</v>
      </c>
      <c r="L213" s="20">
        <v>62</v>
      </c>
      <c r="M213" s="17">
        <v>14</v>
      </c>
      <c r="N213" s="17">
        <f>L213+M213</f>
        <v>76</v>
      </c>
      <c r="O213" s="46">
        <v>1</v>
      </c>
    </row>
    <row r="214" spans="1:15" x14ac:dyDescent="0.3">
      <c r="A214" s="17" t="s">
        <v>219</v>
      </c>
      <c r="B214" s="17" t="s">
        <v>199</v>
      </c>
      <c r="C214" s="17"/>
      <c r="D214" s="20">
        <v>2</v>
      </c>
      <c r="E214" s="20">
        <v>14</v>
      </c>
      <c r="F214" s="20">
        <v>12</v>
      </c>
      <c r="G214" s="16">
        <v>2</v>
      </c>
      <c r="H214" s="29" t="s">
        <v>183</v>
      </c>
      <c r="I214" s="20">
        <v>14</v>
      </c>
      <c r="J214" s="20">
        <v>10</v>
      </c>
      <c r="K214" s="17">
        <f>SUM(D214:J214)</f>
        <v>54</v>
      </c>
      <c r="L214" s="20">
        <v>52</v>
      </c>
      <c r="M214" s="17"/>
      <c r="N214" s="17">
        <f>L214+M214</f>
        <v>52</v>
      </c>
      <c r="O214" t="s">
        <v>336</v>
      </c>
    </row>
    <row r="215" spans="1:15" x14ac:dyDescent="0.3">
      <c r="A215" s="17" t="s">
        <v>142</v>
      </c>
      <c r="B215" s="17" t="s">
        <v>148</v>
      </c>
      <c r="C215" s="17" t="s">
        <v>163</v>
      </c>
      <c r="D215" s="20">
        <v>14</v>
      </c>
      <c r="E215" s="20">
        <v>2</v>
      </c>
      <c r="F215" s="20">
        <v>10</v>
      </c>
      <c r="G215" s="16">
        <v>0</v>
      </c>
      <c r="H215" s="20">
        <v>4</v>
      </c>
      <c r="I215" s="20">
        <v>10</v>
      </c>
      <c r="J215" s="16">
        <v>2</v>
      </c>
      <c r="K215" s="17">
        <f>SUM(D215:J215)</f>
        <v>42</v>
      </c>
      <c r="L215" s="20">
        <v>40</v>
      </c>
      <c r="M215" s="17">
        <v>8</v>
      </c>
      <c r="N215" s="17">
        <f>L215+M215</f>
        <v>48</v>
      </c>
      <c r="O215" s="46">
        <v>3</v>
      </c>
    </row>
    <row r="216" spans="1:15" x14ac:dyDescent="0.3">
      <c r="A216" s="17" t="s">
        <v>147</v>
      </c>
      <c r="B216" s="17" t="s">
        <v>161</v>
      </c>
      <c r="C216" s="17"/>
      <c r="D216" s="16">
        <v>0</v>
      </c>
      <c r="E216" s="20">
        <v>0</v>
      </c>
      <c r="F216" s="20">
        <v>14</v>
      </c>
      <c r="G216" s="20">
        <v>6</v>
      </c>
      <c r="H216" s="16">
        <v>0</v>
      </c>
      <c r="I216" s="20">
        <v>4</v>
      </c>
      <c r="J216" s="20">
        <v>12</v>
      </c>
      <c r="K216" s="17">
        <f>SUM(D216:J216)</f>
        <v>36</v>
      </c>
      <c r="L216" s="20">
        <v>36</v>
      </c>
      <c r="M216" s="17">
        <v>12</v>
      </c>
      <c r="N216" s="17">
        <f>L216+M216</f>
        <v>48</v>
      </c>
      <c r="O216" s="46">
        <v>2</v>
      </c>
    </row>
    <row r="217" spans="1:15" x14ac:dyDescent="0.3">
      <c r="A217" s="17" t="s">
        <v>98</v>
      </c>
      <c r="B217" s="17" t="s">
        <v>293</v>
      </c>
      <c r="C217" s="17"/>
      <c r="D217" s="16" t="s">
        <v>183</v>
      </c>
      <c r="E217" s="16" t="s">
        <v>183</v>
      </c>
      <c r="F217" s="16" t="s">
        <v>183</v>
      </c>
      <c r="G217" s="20">
        <v>0</v>
      </c>
      <c r="H217" s="16" t="s">
        <v>183</v>
      </c>
      <c r="I217" s="20">
        <v>8</v>
      </c>
      <c r="J217" s="20">
        <v>6</v>
      </c>
      <c r="K217" s="17">
        <f>SUM(D217:J217)</f>
        <v>14</v>
      </c>
      <c r="L217" s="20">
        <v>14</v>
      </c>
      <c r="M217" s="17">
        <v>10</v>
      </c>
      <c r="N217" s="17">
        <f>L217+M217</f>
        <v>24</v>
      </c>
      <c r="O217" s="47">
        <v>4</v>
      </c>
    </row>
    <row r="218" spans="1:15" x14ac:dyDescent="0.3">
      <c r="A218" s="17" t="s">
        <v>124</v>
      </c>
      <c r="B218" s="17" t="s">
        <v>131</v>
      </c>
      <c r="C218" s="17" t="s">
        <v>166</v>
      </c>
      <c r="D218" s="20">
        <v>4</v>
      </c>
      <c r="E218" s="20">
        <v>2</v>
      </c>
      <c r="F218" s="20">
        <v>6</v>
      </c>
      <c r="G218" s="16">
        <v>0</v>
      </c>
      <c r="H218" s="20">
        <v>8</v>
      </c>
      <c r="I218" s="20">
        <v>2</v>
      </c>
      <c r="J218" s="16" t="s">
        <v>183</v>
      </c>
      <c r="K218" s="17">
        <f>SUM(D218:J218)</f>
        <v>22</v>
      </c>
      <c r="L218" s="20">
        <v>22</v>
      </c>
      <c r="M218" s="17">
        <v>0</v>
      </c>
      <c r="N218" s="17">
        <f>L218+M218</f>
        <v>22</v>
      </c>
      <c r="O218" s="47">
        <v>5</v>
      </c>
    </row>
    <row r="219" spans="1:15" x14ac:dyDescent="0.3">
      <c r="A219" s="17" t="s">
        <v>268</v>
      </c>
      <c r="B219" s="17" t="s">
        <v>269</v>
      </c>
      <c r="C219" s="17"/>
      <c r="D219" s="16" t="s">
        <v>183</v>
      </c>
      <c r="E219" s="16" t="s">
        <v>183</v>
      </c>
      <c r="F219" s="20">
        <v>0</v>
      </c>
      <c r="G219" s="20">
        <v>12</v>
      </c>
      <c r="H219" s="16" t="s">
        <v>183</v>
      </c>
      <c r="I219" s="16" t="s">
        <v>183</v>
      </c>
      <c r="J219" s="20">
        <v>8</v>
      </c>
      <c r="K219" s="17">
        <f>SUM(D219:J219)</f>
        <v>20</v>
      </c>
      <c r="L219" s="20">
        <v>20</v>
      </c>
      <c r="M219" s="17"/>
      <c r="N219" s="17">
        <f>L219+M219</f>
        <v>20</v>
      </c>
      <c r="O219" t="s">
        <v>336</v>
      </c>
    </row>
    <row r="220" spans="1:15" x14ac:dyDescent="0.3">
      <c r="A220" s="17" t="s">
        <v>128</v>
      </c>
      <c r="B220" s="17" t="s">
        <v>136</v>
      </c>
      <c r="C220" s="17"/>
      <c r="D220" s="20">
        <v>10</v>
      </c>
      <c r="E220" s="20">
        <v>8</v>
      </c>
      <c r="F220" s="16" t="s">
        <v>183</v>
      </c>
      <c r="G220" s="16" t="s">
        <v>183</v>
      </c>
      <c r="H220" s="16" t="s">
        <v>183</v>
      </c>
      <c r="I220" s="16" t="s">
        <v>183</v>
      </c>
      <c r="J220" s="16" t="s">
        <v>183</v>
      </c>
      <c r="K220" s="17">
        <f>SUM(D220:J220)</f>
        <v>18</v>
      </c>
      <c r="L220" s="20">
        <v>18</v>
      </c>
      <c r="M220" s="17"/>
      <c r="N220" s="17">
        <f>L220+M220</f>
        <v>18</v>
      </c>
      <c r="O220" t="s">
        <v>336</v>
      </c>
    </row>
    <row r="221" spans="1:15" x14ac:dyDescent="0.3">
      <c r="A221" s="17" t="s">
        <v>241</v>
      </c>
      <c r="B221" s="17" t="s">
        <v>291</v>
      </c>
      <c r="C221" s="17"/>
      <c r="D221" s="16" t="s">
        <v>183</v>
      </c>
      <c r="E221" s="16" t="s">
        <v>183</v>
      </c>
      <c r="F221" s="16" t="s">
        <v>183</v>
      </c>
      <c r="G221" s="37">
        <v>2</v>
      </c>
      <c r="H221" s="21">
        <v>12</v>
      </c>
      <c r="I221" s="20">
        <v>0</v>
      </c>
      <c r="J221" s="16" t="s">
        <v>183</v>
      </c>
      <c r="K221" s="17">
        <f>SUM(D221:J221)</f>
        <v>14</v>
      </c>
      <c r="L221" s="20">
        <v>14</v>
      </c>
      <c r="M221" s="17">
        <v>0</v>
      </c>
      <c r="N221" s="17">
        <f>L221+M221</f>
        <v>14</v>
      </c>
      <c r="O221">
        <v>6</v>
      </c>
    </row>
    <row r="222" spans="1:15" x14ac:dyDescent="0.3">
      <c r="A222" s="17" t="s">
        <v>128</v>
      </c>
      <c r="B222" s="17" t="s">
        <v>159</v>
      </c>
      <c r="C222" s="17" t="s">
        <v>166</v>
      </c>
      <c r="D222" s="20">
        <v>12</v>
      </c>
      <c r="E222" s="20">
        <v>0</v>
      </c>
      <c r="F222" s="16" t="s">
        <v>183</v>
      </c>
      <c r="G222" s="16" t="s">
        <v>183</v>
      </c>
      <c r="H222" s="16" t="s">
        <v>183</v>
      </c>
      <c r="I222" s="16" t="s">
        <v>183</v>
      </c>
      <c r="J222" s="16" t="s">
        <v>183</v>
      </c>
      <c r="K222" s="17">
        <f>SUM(D222:J222)</f>
        <v>12</v>
      </c>
      <c r="L222" s="20">
        <v>12</v>
      </c>
      <c r="M222" s="17"/>
      <c r="N222" s="17">
        <f>L222+M222</f>
        <v>12</v>
      </c>
    </row>
    <row r="223" spans="1:15" x14ac:dyDescent="0.3">
      <c r="A223" s="17" t="s">
        <v>253</v>
      </c>
      <c r="B223" s="17" t="s">
        <v>254</v>
      </c>
      <c r="C223" s="17"/>
      <c r="D223" s="16" t="s">
        <v>183</v>
      </c>
      <c r="E223" s="20">
        <v>12</v>
      </c>
      <c r="F223" s="16" t="s">
        <v>183</v>
      </c>
      <c r="G223" s="16" t="s">
        <v>183</v>
      </c>
      <c r="H223" s="16" t="s">
        <v>183</v>
      </c>
      <c r="I223" s="16" t="s">
        <v>183</v>
      </c>
      <c r="J223" s="16" t="s">
        <v>183</v>
      </c>
      <c r="K223" s="17">
        <f>SUM(D223:J223)</f>
        <v>12</v>
      </c>
      <c r="L223" s="20">
        <v>12</v>
      </c>
      <c r="M223" s="17"/>
      <c r="N223" s="17">
        <f>L223+M223</f>
        <v>12</v>
      </c>
    </row>
    <row r="224" spans="1:15" x14ac:dyDescent="0.3">
      <c r="A224" s="17" t="s">
        <v>248</v>
      </c>
      <c r="B224" s="17" t="s">
        <v>249</v>
      </c>
      <c r="C224" s="17"/>
      <c r="D224" s="16" t="s">
        <v>183</v>
      </c>
      <c r="E224" s="20">
        <v>10</v>
      </c>
      <c r="F224" s="16" t="s">
        <v>183</v>
      </c>
      <c r="G224" s="16" t="s">
        <v>183</v>
      </c>
      <c r="H224" s="16" t="s">
        <v>183</v>
      </c>
      <c r="I224" s="16" t="s">
        <v>183</v>
      </c>
      <c r="J224" s="16" t="s">
        <v>183</v>
      </c>
      <c r="K224" s="17">
        <f>SUM(D224:J224)</f>
        <v>10</v>
      </c>
      <c r="L224" s="20">
        <v>10</v>
      </c>
      <c r="M224" s="17"/>
      <c r="N224" s="17">
        <f>L224+M224</f>
        <v>10</v>
      </c>
    </row>
    <row r="225" spans="1:15" x14ac:dyDescent="0.3">
      <c r="A225" s="17" t="s">
        <v>143</v>
      </c>
      <c r="B225" s="17" t="s">
        <v>246</v>
      </c>
      <c r="C225" s="17" t="s">
        <v>165</v>
      </c>
      <c r="D225" s="20">
        <v>0</v>
      </c>
      <c r="E225" s="20">
        <v>6</v>
      </c>
      <c r="F225" s="16" t="s">
        <v>183</v>
      </c>
      <c r="G225" s="20">
        <v>4</v>
      </c>
      <c r="H225" s="20">
        <v>0</v>
      </c>
      <c r="I225" s="20">
        <v>0</v>
      </c>
      <c r="J225" s="16" t="s">
        <v>183</v>
      </c>
      <c r="K225" s="17">
        <f>SUM(D225:J225)</f>
        <v>10</v>
      </c>
      <c r="L225" s="20">
        <v>10</v>
      </c>
      <c r="M225" s="17"/>
      <c r="N225" s="17">
        <f>L225+M225</f>
        <v>10</v>
      </c>
    </row>
    <row r="226" spans="1:15" x14ac:dyDescent="0.3">
      <c r="A226" s="17" t="s">
        <v>129</v>
      </c>
      <c r="B226" s="17" t="s">
        <v>137</v>
      </c>
      <c r="C226" s="17"/>
      <c r="D226" s="20">
        <v>8</v>
      </c>
      <c r="E226" s="16" t="s">
        <v>183</v>
      </c>
      <c r="F226" s="16" t="s">
        <v>183</v>
      </c>
      <c r="G226" s="16" t="s">
        <v>183</v>
      </c>
      <c r="H226" s="16" t="s">
        <v>183</v>
      </c>
      <c r="I226" s="16" t="s">
        <v>183</v>
      </c>
      <c r="J226" s="16" t="s">
        <v>183</v>
      </c>
      <c r="K226" s="17">
        <f>SUM(D226:J226)</f>
        <v>8</v>
      </c>
      <c r="L226" s="20">
        <v>8</v>
      </c>
      <c r="M226" s="17"/>
      <c r="N226" s="17">
        <f>L226+M226</f>
        <v>8</v>
      </c>
    </row>
    <row r="227" spans="1:15" x14ac:dyDescent="0.3">
      <c r="A227" s="17" t="s">
        <v>146</v>
      </c>
      <c r="B227" s="17" t="s">
        <v>158</v>
      </c>
      <c r="C227" s="17" t="s">
        <v>166</v>
      </c>
      <c r="D227" s="20">
        <v>6</v>
      </c>
      <c r="E227" s="16" t="s">
        <v>183</v>
      </c>
      <c r="F227" s="20">
        <v>0</v>
      </c>
      <c r="G227" s="20">
        <v>0</v>
      </c>
      <c r="H227" s="20">
        <v>0</v>
      </c>
      <c r="I227" s="16" t="s">
        <v>183</v>
      </c>
      <c r="J227" s="16" t="s">
        <v>183</v>
      </c>
      <c r="K227" s="17">
        <f>SUM(D227:J227)</f>
        <v>6</v>
      </c>
      <c r="L227" s="20">
        <v>6</v>
      </c>
      <c r="M227" s="17"/>
      <c r="N227" s="17">
        <f>L227+M227</f>
        <v>6</v>
      </c>
    </row>
    <row r="228" spans="1:15" x14ac:dyDescent="0.3">
      <c r="A228" s="17" t="s">
        <v>145</v>
      </c>
      <c r="B228" s="17" t="s">
        <v>157</v>
      </c>
      <c r="C228" s="17" t="s">
        <v>166</v>
      </c>
      <c r="D228" s="20">
        <v>0</v>
      </c>
      <c r="E228" s="20">
        <v>0</v>
      </c>
      <c r="F228" s="20">
        <v>2</v>
      </c>
      <c r="G228" s="20">
        <v>0</v>
      </c>
      <c r="H228" s="16" t="s">
        <v>183</v>
      </c>
      <c r="I228" s="20">
        <v>0</v>
      </c>
      <c r="J228" s="16" t="s">
        <v>183</v>
      </c>
      <c r="K228" s="17">
        <f>SUM(D228:J228)</f>
        <v>2</v>
      </c>
      <c r="L228" s="20">
        <v>2</v>
      </c>
      <c r="M228" s="17">
        <v>0</v>
      </c>
      <c r="N228" s="17">
        <f>L228+M228</f>
        <v>2</v>
      </c>
    </row>
    <row r="229" spans="1:15" x14ac:dyDescent="0.3">
      <c r="A229" s="17" t="s">
        <v>123</v>
      </c>
      <c r="B229" s="17" t="s">
        <v>130</v>
      </c>
      <c r="C229" s="17" t="s">
        <v>165</v>
      </c>
      <c r="D229" s="20">
        <v>0</v>
      </c>
      <c r="E229" s="20">
        <v>0</v>
      </c>
      <c r="F229" s="20">
        <v>0</v>
      </c>
      <c r="G229" s="20">
        <v>0</v>
      </c>
      <c r="H229" s="20">
        <v>2</v>
      </c>
      <c r="I229" s="16" t="s">
        <v>183</v>
      </c>
      <c r="J229" s="16">
        <v>0</v>
      </c>
      <c r="K229" s="17">
        <f>SUM(D229:J229)</f>
        <v>2</v>
      </c>
      <c r="L229" s="20">
        <v>2</v>
      </c>
      <c r="M229" s="17">
        <v>0</v>
      </c>
      <c r="N229" s="17">
        <f>L229+M229</f>
        <v>2</v>
      </c>
    </row>
    <row r="231" spans="1:15" x14ac:dyDescent="0.3">
      <c r="A231" s="1" t="s">
        <v>22</v>
      </c>
      <c r="B231" s="1"/>
      <c r="C231" s="1"/>
      <c r="D231" s="11" t="s">
        <v>5</v>
      </c>
      <c r="E231" s="11" t="s">
        <v>5</v>
      </c>
      <c r="F231" s="11" t="s">
        <v>5</v>
      </c>
      <c r="G231" s="11" t="s">
        <v>5</v>
      </c>
      <c r="H231" s="5" t="s">
        <v>5</v>
      </c>
      <c r="I231" s="11" t="s">
        <v>6</v>
      </c>
      <c r="J231" s="11" t="s">
        <v>5</v>
      </c>
      <c r="K231" s="5" t="s">
        <v>8</v>
      </c>
      <c r="L231" s="11" t="s">
        <v>329</v>
      </c>
      <c r="M231" s="1" t="s">
        <v>7</v>
      </c>
      <c r="N231" s="1" t="s">
        <v>7</v>
      </c>
    </row>
    <row r="232" spans="1:15" x14ac:dyDescent="0.3">
      <c r="A232" s="5" t="s">
        <v>2</v>
      </c>
      <c r="B232" s="5" t="s">
        <v>3</v>
      </c>
      <c r="C232" s="5" t="s">
        <v>4</v>
      </c>
      <c r="D232" s="11">
        <v>1</v>
      </c>
      <c r="E232" s="11">
        <v>2</v>
      </c>
      <c r="F232" s="11">
        <v>3</v>
      </c>
      <c r="G232" s="11">
        <v>4</v>
      </c>
      <c r="H232" s="5">
        <v>5</v>
      </c>
      <c r="I232" s="11">
        <v>6</v>
      </c>
      <c r="J232" s="11">
        <v>7</v>
      </c>
      <c r="K232" s="1"/>
      <c r="L232" s="13" t="s">
        <v>330</v>
      </c>
      <c r="M232" s="1"/>
      <c r="N232" s="1"/>
    </row>
    <row r="233" spans="1:15" x14ac:dyDescent="0.3">
      <c r="A233" s="1"/>
      <c r="B233" s="1"/>
      <c r="C233" s="1"/>
      <c r="D233" s="13">
        <v>45172</v>
      </c>
      <c r="E233" s="13">
        <v>45200</v>
      </c>
      <c r="F233" s="13">
        <v>45235</v>
      </c>
      <c r="G233" s="13">
        <v>45263</v>
      </c>
      <c r="H233" s="6">
        <v>45298</v>
      </c>
      <c r="I233" s="13">
        <v>45326</v>
      </c>
      <c r="J233" s="13">
        <v>45354</v>
      </c>
      <c r="K233" s="1"/>
      <c r="L233" s="13"/>
      <c r="M233" s="7">
        <v>45396</v>
      </c>
      <c r="N233" s="7">
        <v>45396</v>
      </c>
    </row>
    <row r="234" spans="1:15" x14ac:dyDescent="0.3">
      <c r="A234" s="27" t="s">
        <v>200</v>
      </c>
      <c r="B234" s="27" t="s">
        <v>149</v>
      </c>
      <c r="C234" s="27" t="s">
        <v>163</v>
      </c>
      <c r="D234" s="28">
        <v>8</v>
      </c>
      <c r="E234" s="28">
        <v>10</v>
      </c>
      <c r="F234" s="28">
        <v>8</v>
      </c>
      <c r="G234" s="28">
        <v>8</v>
      </c>
      <c r="H234" s="29">
        <v>2</v>
      </c>
      <c r="I234" s="29">
        <v>8</v>
      </c>
      <c r="J234" s="28">
        <v>12</v>
      </c>
      <c r="K234" s="27">
        <f>SUM(D234:J234)</f>
        <v>56</v>
      </c>
      <c r="L234" s="31">
        <v>46</v>
      </c>
      <c r="M234" s="27">
        <v>14</v>
      </c>
      <c r="N234" s="27">
        <f>L234+M234</f>
        <v>60</v>
      </c>
      <c r="O234" s="50">
        <v>1</v>
      </c>
    </row>
    <row r="235" spans="1:15" x14ac:dyDescent="0.3">
      <c r="A235" s="27" t="s">
        <v>337</v>
      </c>
      <c r="B235" s="27" t="s">
        <v>256</v>
      </c>
      <c r="C235" s="27" t="s">
        <v>171</v>
      </c>
      <c r="D235" s="29" t="s">
        <v>183</v>
      </c>
      <c r="E235" s="28">
        <v>4</v>
      </c>
      <c r="F235" s="28">
        <v>12</v>
      </c>
      <c r="G235" s="28">
        <v>14</v>
      </c>
      <c r="H235" s="28">
        <v>10</v>
      </c>
      <c r="I235" s="28">
        <v>14</v>
      </c>
      <c r="J235" s="29" t="s">
        <v>183</v>
      </c>
      <c r="K235" s="27">
        <f>SUM(D235:J235)</f>
        <v>54</v>
      </c>
      <c r="L235" s="28">
        <v>54</v>
      </c>
      <c r="M235" s="27">
        <v>4</v>
      </c>
      <c r="N235" s="27">
        <f>L235+M235</f>
        <v>58</v>
      </c>
      <c r="O235">
        <v>2</v>
      </c>
    </row>
    <row r="236" spans="1:15" x14ac:dyDescent="0.3">
      <c r="A236" s="27" t="s">
        <v>201</v>
      </c>
      <c r="B236" s="27" t="s">
        <v>150</v>
      </c>
      <c r="C236" s="27" t="s">
        <v>163</v>
      </c>
      <c r="D236" s="29" t="s">
        <v>183</v>
      </c>
      <c r="E236" s="28">
        <v>14</v>
      </c>
      <c r="F236" s="28">
        <v>10</v>
      </c>
      <c r="G236" s="29">
        <v>4</v>
      </c>
      <c r="H236" s="28">
        <v>8</v>
      </c>
      <c r="I236" s="28">
        <v>12</v>
      </c>
      <c r="J236" s="28">
        <v>8</v>
      </c>
      <c r="K236" s="27">
        <f>SUM(D236:J236)</f>
        <v>56</v>
      </c>
      <c r="L236" s="28">
        <v>52</v>
      </c>
      <c r="M236" s="27">
        <v>2</v>
      </c>
      <c r="N236" s="27">
        <f>L236+M236</f>
        <v>54</v>
      </c>
      <c r="O236" s="50">
        <v>3</v>
      </c>
    </row>
    <row r="237" spans="1:15" x14ac:dyDescent="0.3">
      <c r="A237" s="27" t="s">
        <v>213</v>
      </c>
      <c r="B237" s="27" t="s">
        <v>182</v>
      </c>
      <c r="C237" s="27"/>
      <c r="D237" s="28">
        <v>12</v>
      </c>
      <c r="E237" s="29" t="s">
        <v>183</v>
      </c>
      <c r="F237" s="28">
        <v>14</v>
      </c>
      <c r="G237" s="28">
        <v>6</v>
      </c>
      <c r="H237" s="29" t="s">
        <v>183</v>
      </c>
      <c r="I237" s="28">
        <v>4</v>
      </c>
      <c r="J237" s="29" t="s">
        <v>183</v>
      </c>
      <c r="K237" s="27">
        <f>SUM(D237:J237)</f>
        <v>36</v>
      </c>
      <c r="L237" s="31">
        <v>36</v>
      </c>
      <c r="M237" s="27">
        <v>6</v>
      </c>
      <c r="N237" s="27">
        <f>L237+M237</f>
        <v>42</v>
      </c>
      <c r="O237">
        <v>4</v>
      </c>
    </row>
    <row r="238" spans="1:15" x14ac:dyDescent="0.3">
      <c r="A238" s="27" t="s">
        <v>210</v>
      </c>
      <c r="B238" s="27" t="s">
        <v>162</v>
      </c>
      <c r="C238" s="27"/>
      <c r="D238" s="29" t="s">
        <v>183</v>
      </c>
      <c r="E238" s="29" t="s">
        <v>183</v>
      </c>
      <c r="F238" s="28">
        <v>6</v>
      </c>
      <c r="G238" s="29" t="s">
        <v>183</v>
      </c>
      <c r="H238" s="28">
        <v>14</v>
      </c>
      <c r="I238" s="28">
        <v>10</v>
      </c>
      <c r="J238" s="29" t="s">
        <v>183</v>
      </c>
      <c r="K238" s="27">
        <f>SUM(D238:J238)</f>
        <v>30</v>
      </c>
      <c r="L238" s="31">
        <v>30</v>
      </c>
      <c r="M238" s="27"/>
      <c r="N238" s="27">
        <f>L238+M238</f>
        <v>30</v>
      </c>
      <c r="O238" s="51" t="s">
        <v>336</v>
      </c>
    </row>
    <row r="239" spans="1:15" x14ac:dyDescent="0.3">
      <c r="A239" s="27" t="s">
        <v>206</v>
      </c>
      <c r="B239" s="27" t="s">
        <v>178</v>
      </c>
      <c r="C239" s="27"/>
      <c r="D239" s="28">
        <v>0</v>
      </c>
      <c r="E239" s="28">
        <v>6</v>
      </c>
      <c r="F239" s="28">
        <v>2</v>
      </c>
      <c r="G239" s="28">
        <v>2</v>
      </c>
      <c r="H239" s="29" t="s">
        <v>183</v>
      </c>
      <c r="I239" s="29" t="s">
        <v>183</v>
      </c>
      <c r="J239" s="29" t="s">
        <v>183</v>
      </c>
      <c r="K239" s="27">
        <f>SUM(D239:J239)</f>
        <v>10</v>
      </c>
      <c r="L239" s="31">
        <v>10</v>
      </c>
      <c r="M239" s="27">
        <v>8</v>
      </c>
      <c r="N239" s="27">
        <f>L239+M239</f>
        <v>18</v>
      </c>
      <c r="O239">
        <v>5</v>
      </c>
    </row>
    <row r="240" spans="1:15" x14ac:dyDescent="0.3">
      <c r="A240" s="27" t="s">
        <v>259</v>
      </c>
      <c r="B240" s="27" t="s">
        <v>181</v>
      </c>
      <c r="C240" s="27"/>
      <c r="D240" s="28">
        <v>4</v>
      </c>
      <c r="E240" s="28">
        <v>12</v>
      </c>
      <c r="F240" s="28">
        <v>0</v>
      </c>
      <c r="G240" s="28">
        <v>0</v>
      </c>
      <c r="H240" s="29" t="s">
        <v>183</v>
      </c>
      <c r="I240" s="29" t="s">
        <v>183</v>
      </c>
      <c r="J240" s="29" t="s">
        <v>183</v>
      </c>
      <c r="K240" s="27">
        <f>SUM(D240:J240)</f>
        <v>16</v>
      </c>
      <c r="L240" s="31">
        <v>16</v>
      </c>
      <c r="M240" s="27"/>
      <c r="N240" s="27">
        <f>L240+M240</f>
        <v>16</v>
      </c>
    </row>
    <row r="241" spans="1:15" x14ac:dyDescent="0.3">
      <c r="A241" s="27" t="s">
        <v>212</v>
      </c>
      <c r="B241" s="27" t="s">
        <v>158</v>
      </c>
      <c r="C241" s="27"/>
      <c r="D241" s="28">
        <v>6</v>
      </c>
      <c r="E241" s="29"/>
      <c r="F241" s="29" t="s">
        <v>183</v>
      </c>
      <c r="G241" s="29" t="s">
        <v>183</v>
      </c>
      <c r="H241" s="29" t="s">
        <v>183</v>
      </c>
      <c r="I241" s="29" t="s">
        <v>183</v>
      </c>
      <c r="J241" s="29" t="s">
        <v>183</v>
      </c>
      <c r="K241" s="27">
        <f>SUM(D241:J241)</f>
        <v>6</v>
      </c>
      <c r="L241" s="31">
        <v>6</v>
      </c>
      <c r="M241" s="27"/>
      <c r="N241" s="27">
        <f>L241+M241</f>
        <v>6</v>
      </c>
    </row>
    <row r="242" spans="1:15" x14ac:dyDescent="0.3">
      <c r="A242" s="27" t="s">
        <v>214</v>
      </c>
      <c r="B242" s="27" t="s">
        <v>180</v>
      </c>
      <c r="C242" s="27"/>
      <c r="D242" s="28">
        <v>2</v>
      </c>
      <c r="E242" s="29" t="s">
        <v>183</v>
      </c>
      <c r="F242" s="29" t="s">
        <v>183</v>
      </c>
      <c r="G242" s="29" t="s">
        <v>183</v>
      </c>
      <c r="H242" s="29" t="s">
        <v>183</v>
      </c>
      <c r="I242" s="29" t="s">
        <v>183</v>
      </c>
      <c r="J242" s="29" t="s">
        <v>183</v>
      </c>
      <c r="K242" s="27">
        <f>SUM(D242:J242)</f>
        <v>2</v>
      </c>
      <c r="L242" s="31">
        <v>2</v>
      </c>
      <c r="M242" s="27"/>
      <c r="N242" s="27">
        <f>L242+M242</f>
        <v>2</v>
      </c>
    </row>
    <row r="243" spans="1:15" x14ac:dyDescent="0.3">
      <c r="A243" s="27" t="s">
        <v>251</v>
      </c>
      <c r="B243" s="27" t="s">
        <v>250</v>
      </c>
      <c r="C243" s="27"/>
      <c r="D243" s="29" t="s">
        <v>183</v>
      </c>
      <c r="E243" s="28">
        <v>2</v>
      </c>
      <c r="F243" s="29" t="s">
        <v>183</v>
      </c>
      <c r="G243" s="29" t="s">
        <v>183</v>
      </c>
      <c r="H243" s="29" t="s">
        <v>183</v>
      </c>
      <c r="I243" s="29" t="s">
        <v>183</v>
      </c>
      <c r="J243" s="29" t="s">
        <v>183</v>
      </c>
      <c r="K243" s="27">
        <f>SUM(D243:J243)</f>
        <v>2</v>
      </c>
      <c r="L243" s="31">
        <v>2</v>
      </c>
      <c r="M243" s="27"/>
      <c r="N243" s="27">
        <f>L243+M243</f>
        <v>2</v>
      </c>
    </row>
    <row r="244" spans="1:15" x14ac:dyDescent="0.3">
      <c r="A244" s="30" t="s">
        <v>251</v>
      </c>
      <c r="B244" s="30" t="s">
        <v>250</v>
      </c>
      <c r="C244" s="27"/>
      <c r="D244" s="29" t="s">
        <v>183</v>
      </c>
      <c r="E244" s="28">
        <v>0</v>
      </c>
      <c r="F244" s="29" t="s">
        <v>183</v>
      </c>
      <c r="G244" s="29" t="s">
        <v>183</v>
      </c>
      <c r="H244" s="29" t="s">
        <v>183</v>
      </c>
      <c r="I244" s="29" t="s">
        <v>183</v>
      </c>
      <c r="J244" s="29" t="s">
        <v>183</v>
      </c>
      <c r="K244" s="27">
        <f>SUM(D244:J244)</f>
        <v>0</v>
      </c>
      <c r="L244" s="31">
        <v>0</v>
      </c>
      <c r="M244" s="27"/>
      <c r="N244" s="27">
        <f>L244+M244</f>
        <v>0</v>
      </c>
    </row>
    <row r="245" spans="1:15" x14ac:dyDescent="0.3">
      <c r="A245" s="27" t="s">
        <v>257</v>
      </c>
      <c r="B245" s="27" t="s">
        <v>247</v>
      </c>
      <c r="C245" s="27"/>
      <c r="D245" s="29" t="s">
        <v>183</v>
      </c>
      <c r="E245" s="28">
        <v>0</v>
      </c>
      <c r="F245" s="29" t="s">
        <v>183</v>
      </c>
      <c r="G245" s="29" t="s">
        <v>183</v>
      </c>
      <c r="H245" s="29" t="s">
        <v>183</v>
      </c>
      <c r="I245" s="29" t="s">
        <v>183</v>
      </c>
      <c r="J245" s="29" t="s">
        <v>183</v>
      </c>
      <c r="K245" s="27">
        <f>SUM(D245:J245)</f>
        <v>0</v>
      </c>
      <c r="L245" s="31">
        <v>0</v>
      </c>
      <c r="M245" s="27"/>
      <c r="N245" s="27">
        <f>L245+M245</f>
        <v>0</v>
      </c>
    </row>
    <row r="246" spans="1:15" x14ac:dyDescent="0.3">
      <c r="A246" s="17" t="s">
        <v>176</v>
      </c>
      <c r="B246" s="17" t="s">
        <v>217</v>
      </c>
      <c r="C246" s="17"/>
      <c r="D246" s="20">
        <v>12</v>
      </c>
      <c r="E246" s="16" t="s">
        <v>183</v>
      </c>
      <c r="F246" s="20">
        <v>10</v>
      </c>
      <c r="G246" s="16" t="s">
        <v>183</v>
      </c>
      <c r="H246" s="20">
        <v>14</v>
      </c>
      <c r="I246" s="20">
        <v>12</v>
      </c>
      <c r="J246" s="20">
        <v>6</v>
      </c>
      <c r="K246" s="17">
        <f>SUM(D246:J246)</f>
        <v>54</v>
      </c>
      <c r="L246" s="38">
        <v>54</v>
      </c>
      <c r="M246" s="17">
        <v>14</v>
      </c>
      <c r="N246" s="17">
        <f>L246+M246</f>
        <v>68</v>
      </c>
      <c r="O246" s="46">
        <v>1</v>
      </c>
    </row>
    <row r="247" spans="1:15" x14ac:dyDescent="0.3">
      <c r="A247" s="17" t="s">
        <v>211</v>
      </c>
      <c r="B247" s="17" t="s">
        <v>148</v>
      </c>
      <c r="C247" s="17" t="s">
        <v>163</v>
      </c>
      <c r="D247" s="20">
        <v>8</v>
      </c>
      <c r="E247" s="20">
        <v>6</v>
      </c>
      <c r="F247" s="16">
        <v>6</v>
      </c>
      <c r="G247" s="16">
        <v>0</v>
      </c>
      <c r="H247" s="20">
        <v>6</v>
      </c>
      <c r="I247" s="20">
        <v>8</v>
      </c>
      <c r="J247" s="20">
        <v>14</v>
      </c>
      <c r="K247" s="17">
        <f>SUM(D247:J247)</f>
        <v>48</v>
      </c>
      <c r="L247" s="38">
        <v>42</v>
      </c>
      <c r="M247" s="17">
        <v>8</v>
      </c>
      <c r="N247" s="17">
        <f>L247+M247</f>
        <v>50</v>
      </c>
      <c r="O247" s="46">
        <v>2</v>
      </c>
    </row>
    <row r="248" spans="1:15" x14ac:dyDescent="0.3">
      <c r="A248" s="17" t="s">
        <v>147</v>
      </c>
      <c r="B248" s="17" t="s">
        <v>161</v>
      </c>
      <c r="C248" s="17" t="s">
        <v>215</v>
      </c>
      <c r="D248" s="16">
        <v>0</v>
      </c>
      <c r="E248" s="16">
        <v>0</v>
      </c>
      <c r="F248" s="20">
        <v>14</v>
      </c>
      <c r="G248" s="20">
        <v>4</v>
      </c>
      <c r="H248" s="20">
        <v>2</v>
      </c>
      <c r="I248" s="20">
        <v>14</v>
      </c>
      <c r="J248" s="20">
        <v>10</v>
      </c>
      <c r="K248" s="17">
        <f>SUM(D248:J248)</f>
        <v>44</v>
      </c>
      <c r="L248" s="38">
        <v>44</v>
      </c>
      <c r="M248" s="17">
        <v>4</v>
      </c>
      <c r="N248" s="17">
        <f>L248+M248</f>
        <v>48</v>
      </c>
      <c r="O248" s="46">
        <v>3</v>
      </c>
    </row>
    <row r="249" spans="1:15" x14ac:dyDescent="0.3">
      <c r="A249" s="17" t="s">
        <v>270</v>
      </c>
      <c r="B249" s="17" t="s">
        <v>272</v>
      </c>
      <c r="C249" s="17"/>
      <c r="D249" s="16" t="s">
        <v>183</v>
      </c>
      <c r="E249" s="16" t="s">
        <v>183</v>
      </c>
      <c r="F249" s="20">
        <v>12</v>
      </c>
      <c r="G249" s="16" t="s">
        <v>183</v>
      </c>
      <c r="H249" s="21">
        <v>12</v>
      </c>
      <c r="I249" s="16" t="s">
        <v>183</v>
      </c>
      <c r="J249" s="16" t="s">
        <v>183</v>
      </c>
      <c r="K249" s="17">
        <f>SUM(D249:J249)</f>
        <v>24</v>
      </c>
      <c r="L249" s="38">
        <v>24</v>
      </c>
      <c r="M249" s="17">
        <v>12</v>
      </c>
      <c r="N249" s="17">
        <f>L249+M249</f>
        <v>36</v>
      </c>
      <c r="O249" s="47">
        <v>4</v>
      </c>
    </row>
    <row r="250" spans="1:15" x14ac:dyDescent="0.3">
      <c r="A250" s="17" t="s">
        <v>219</v>
      </c>
      <c r="B250" s="17" t="s">
        <v>294</v>
      </c>
      <c r="C250" s="17"/>
      <c r="D250" s="16" t="s">
        <v>183</v>
      </c>
      <c r="E250" s="16" t="s">
        <v>183</v>
      </c>
      <c r="F250" s="16" t="s">
        <v>183</v>
      </c>
      <c r="G250" s="20">
        <v>14</v>
      </c>
      <c r="H250" s="21">
        <v>4</v>
      </c>
      <c r="I250" s="16" t="s">
        <v>183</v>
      </c>
      <c r="J250" s="20">
        <v>8</v>
      </c>
      <c r="K250" s="17">
        <f>SUM(D250:J250)</f>
        <v>26</v>
      </c>
      <c r="L250" s="38">
        <v>26</v>
      </c>
      <c r="M250" s="17"/>
      <c r="N250" s="17">
        <f>L250+M250</f>
        <v>26</v>
      </c>
      <c r="O250" s="47" t="s">
        <v>336</v>
      </c>
    </row>
    <row r="251" spans="1:15" x14ac:dyDescent="0.3">
      <c r="A251" s="17" t="s">
        <v>172</v>
      </c>
      <c r="B251" s="17" t="s">
        <v>177</v>
      </c>
      <c r="C251" s="17" t="s">
        <v>171</v>
      </c>
      <c r="D251" s="20">
        <v>2</v>
      </c>
      <c r="E251" s="20">
        <v>0</v>
      </c>
      <c r="F251" s="16" t="s">
        <v>183</v>
      </c>
      <c r="G251" s="20">
        <v>8</v>
      </c>
      <c r="H251" s="20">
        <v>8</v>
      </c>
      <c r="I251" s="16" t="s">
        <v>183</v>
      </c>
      <c r="J251" s="20">
        <v>0</v>
      </c>
      <c r="K251" s="17">
        <f>SUM(D251:J251)</f>
        <v>18</v>
      </c>
      <c r="L251" s="38">
        <v>18</v>
      </c>
      <c r="M251" s="17">
        <v>6</v>
      </c>
      <c r="N251" s="17">
        <f>L251+M251</f>
        <v>24</v>
      </c>
      <c r="O251" s="47">
        <v>5</v>
      </c>
    </row>
    <row r="252" spans="1:15" x14ac:dyDescent="0.3">
      <c r="A252" s="17" t="s">
        <v>175</v>
      </c>
      <c r="B252" s="17" t="s">
        <v>291</v>
      </c>
      <c r="C252" s="17"/>
      <c r="D252" s="20">
        <v>4</v>
      </c>
      <c r="E252" s="20">
        <v>10</v>
      </c>
      <c r="F252" s="16" t="s">
        <v>183</v>
      </c>
      <c r="G252" s="16" t="s">
        <v>183</v>
      </c>
      <c r="H252" s="20">
        <v>0</v>
      </c>
      <c r="I252" s="20">
        <v>0</v>
      </c>
      <c r="J252" s="20">
        <v>4</v>
      </c>
      <c r="K252" s="17">
        <f>SUM(D252:J252)</f>
        <v>18</v>
      </c>
      <c r="L252" s="38">
        <v>18</v>
      </c>
      <c r="M252" s="17">
        <v>0</v>
      </c>
      <c r="N252" s="17">
        <f>L252+M252</f>
        <v>18</v>
      </c>
      <c r="O252" s="47">
        <v>6</v>
      </c>
    </row>
    <row r="253" spans="1:15" x14ac:dyDescent="0.3">
      <c r="A253" s="17" t="s">
        <v>173</v>
      </c>
      <c r="B253" s="17" t="s">
        <v>179</v>
      </c>
      <c r="C253" s="17"/>
      <c r="D253" s="20">
        <v>14</v>
      </c>
      <c r="E253" s="16" t="s">
        <v>183</v>
      </c>
      <c r="F253" s="16" t="s">
        <v>183</v>
      </c>
      <c r="G253" s="16" t="s">
        <v>183</v>
      </c>
      <c r="H253" s="16" t="s">
        <v>183</v>
      </c>
      <c r="I253" s="16" t="s">
        <v>183</v>
      </c>
      <c r="J253" s="16" t="s">
        <v>183</v>
      </c>
      <c r="K253" s="17">
        <f>SUM(D253:J253)</f>
        <v>14</v>
      </c>
      <c r="L253" s="38">
        <v>14</v>
      </c>
      <c r="M253" s="17"/>
      <c r="N253" s="17">
        <f>L253+M253</f>
        <v>14</v>
      </c>
    </row>
    <row r="254" spans="1:15" x14ac:dyDescent="0.3">
      <c r="A254" s="17" t="s">
        <v>253</v>
      </c>
      <c r="B254" s="17" t="s">
        <v>258</v>
      </c>
      <c r="C254" s="17"/>
      <c r="D254" s="16"/>
      <c r="E254" s="20">
        <v>14</v>
      </c>
      <c r="F254" s="16" t="s">
        <v>183</v>
      </c>
      <c r="G254" s="16" t="s">
        <v>183</v>
      </c>
      <c r="H254" s="16" t="s">
        <v>183</v>
      </c>
      <c r="I254" s="16" t="s">
        <v>183</v>
      </c>
      <c r="J254" s="16"/>
      <c r="K254" s="17">
        <f>SUM(D254:J254)</f>
        <v>14</v>
      </c>
      <c r="L254" s="38">
        <v>14</v>
      </c>
      <c r="M254" s="17"/>
      <c r="N254" s="17">
        <f>L254+M254</f>
        <v>14</v>
      </c>
    </row>
    <row r="255" spans="1:15" x14ac:dyDescent="0.3">
      <c r="A255" s="17" t="s">
        <v>248</v>
      </c>
      <c r="B255" s="17" t="s">
        <v>249</v>
      </c>
      <c r="C255" s="17"/>
      <c r="D255" s="16" t="s">
        <v>183</v>
      </c>
      <c r="E255" s="20">
        <v>12</v>
      </c>
      <c r="F255" s="16" t="s">
        <v>183</v>
      </c>
      <c r="G255" s="16" t="s">
        <v>183</v>
      </c>
      <c r="H255" s="16" t="s">
        <v>183</v>
      </c>
      <c r="I255" s="16" t="s">
        <v>183</v>
      </c>
      <c r="J255" s="16" t="s">
        <v>183</v>
      </c>
      <c r="K255" s="17">
        <f>SUM(D255:J255)</f>
        <v>12</v>
      </c>
      <c r="L255" s="38">
        <v>12</v>
      </c>
      <c r="M255" s="17"/>
      <c r="N255" s="17">
        <f>L255+M255</f>
        <v>12</v>
      </c>
    </row>
    <row r="256" spans="1:15" x14ac:dyDescent="0.3">
      <c r="A256" s="17" t="s">
        <v>175</v>
      </c>
      <c r="B256" s="17" t="s">
        <v>181</v>
      </c>
      <c r="C256" s="17"/>
      <c r="D256" s="16" t="s">
        <v>183</v>
      </c>
      <c r="E256" s="16" t="s">
        <v>183</v>
      </c>
      <c r="F256" s="16" t="s">
        <v>183</v>
      </c>
      <c r="G256" s="20">
        <v>10</v>
      </c>
      <c r="H256" s="16" t="s">
        <v>183</v>
      </c>
      <c r="I256" s="16" t="s">
        <v>183</v>
      </c>
      <c r="J256" s="16" t="s">
        <v>183</v>
      </c>
      <c r="K256" s="17">
        <f>SUM(D256:J256)</f>
        <v>10</v>
      </c>
      <c r="L256" s="38">
        <v>10</v>
      </c>
      <c r="M256" s="17"/>
      <c r="N256" s="17">
        <f>L256+M256</f>
        <v>10</v>
      </c>
    </row>
    <row r="257" spans="1:15" x14ac:dyDescent="0.3">
      <c r="A257" s="17" t="s">
        <v>271</v>
      </c>
      <c r="B257" s="17" t="s">
        <v>157</v>
      </c>
      <c r="C257" s="17"/>
      <c r="D257" s="16" t="s">
        <v>183</v>
      </c>
      <c r="E257" s="16" t="s">
        <v>183</v>
      </c>
      <c r="F257" s="20">
        <v>4</v>
      </c>
      <c r="G257" s="20">
        <v>0</v>
      </c>
      <c r="H257" s="16" t="s">
        <v>183</v>
      </c>
      <c r="I257" s="20">
        <v>6</v>
      </c>
      <c r="J257" s="16" t="s">
        <v>183</v>
      </c>
      <c r="K257" s="17">
        <f>SUM(D257:J257)</f>
        <v>10</v>
      </c>
      <c r="L257" s="38">
        <v>10</v>
      </c>
      <c r="M257" s="17"/>
      <c r="N257" s="17">
        <f>L257+M257</f>
        <v>10</v>
      </c>
    </row>
    <row r="258" spans="1:15" x14ac:dyDescent="0.3">
      <c r="A258" s="17" t="s">
        <v>128</v>
      </c>
      <c r="B258" s="17" t="s">
        <v>216</v>
      </c>
      <c r="C258" s="17" t="s">
        <v>171</v>
      </c>
      <c r="D258" s="20">
        <v>6</v>
      </c>
      <c r="E258" s="20">
        <v>2</v>
      </c>
      <c r="F258" s="16" t="s">
        <v>183</v>
      </c>
      <c r="G258" s="16" t="s">
        <v>183</v>
      </c>
      <c r="H258" s="16" t="s">
        <v>183</v>
      </c>
      <c r="I258" s="16" t="s">
        <v>183</v>
      </c>
      <c r="J258" s="16" t="s">
        <v>183</v>
      </c>
      <c r="K258" s="17">
        <f>SUM(D258:J258)</f>
        <v>8</v>
      </c>
      <c r="L258" s="38">
        <v>8</v>
      </c>
      <c r="M258" s="17"/>
      <c r="N258" s="17">
        <f>L258+M258</f>
        <v>8</v>
      </c>
    </row>
    <row r="259" spans="1:15" x14ac:dyDescent="0.3">
      <c r="A259" s="17" t="s">
        <v>268</v>
      </c>
      <c r="B259" s="17" t="s">
        <v>328</v>
      </c>
      <c r="C259" s="17"/>
      <c r="D259" s="16" t="s">
        <v>183</v>
      </c>
      <c r="E259" s="16" t="s">
        <v>183</v>
      </c>
      <c r="F259" s="16" t="s">
        <v>183</v>
      </c>
      <c r="G259" s="20">
        <v>6</v>
      </c>
      <c r="H259" s="16" t="s">
        <v>183</v>
      </c>
      <c r="I259" s="16" t="s">
        <v>183</v>
      </c>
      <c r="J259" s="20">
        <v>2</v>
      </c>
      <c r="K259" s="17">
        <f>SUM(D259:J259)</f>
        <v>8</v>
      </c>
      <c r="L259" s="38">
        <v>8</v>
      </c>
      <c r="M259" s="17"/>
      <c r="N259" s="17">
        <f>L259+M259</f>
        <v>8</v>
      </c>
    </row>
    <row r="260" spans="1:15" x14ac:dyDescent="0.3">
      <c r="A260" s="17" t="s">
        <v>253</v>
      </c>
      <c r="B260" s="17" t="s">
        <v>254</v>
      </c>
      <c r="C260" s="17"/>
      <c r="D260" s="16" t="s">
        <v>183</v>
      </c>
      <c r="E260" s="20">
        <v>4</v>
      </c>
      <c r="F260" s="16" t="s">
        <v>183</v>
      </c>
      <c r="G260" s="16" t="s">
        <v>183</v>
      </c>
      <c r="H260" s="16" t="s">
        <v>183</v>
      </c>
      <c r="I260" s="16" t="s">
        <v>183</v>
      </c>
      <c r="J260" s="16" t="s">
        <v>183</v>
      </c>
      <c r="K260" s="17">
        <f>SUM(D260:J260)</f>
        <v>4</v>
      </c>
      <c r="L260" s="38">
        <v>4</v>
      </c>
      <c r="M260" s="17"/>
      <c r="N260" s="17">
        <f>L260+M260</f>
        <v>4</v>
      </c>
    </row>
    <row r="261" spans="1:15" x14ac:dyDescent="0.3">
      <c r="A261" s="17" t="s">
        <v>143</v>
      </c>
      <c r="B261" s="17" t="s">
        <v>155</v>
      </c>
      <c r="C261" s="17" t="s">
        <v>171</v>
      </c>
      <c r="D261" s="20">
        <v>0</v>
      </c>
      <c r="E261" s="20">
        <v>0</v>
      </c>
      <c r="F261" s="16" t="s">
        <v>183</v>
      </c>
      <c r="G261" s="20">
        <v>2</v>
      </c>
      <c r="H261" s="20">
        <v>0</v>
      </c>
      <c r="I261" s="20">
        <v>0</v>
      </c>
      <c r="J261" s="16" t="s">
        <v>183</v>
      </c>
      <c r="K261" s="17">
        <f>SUM(D261:J261)</f>
        <v>2</v>
      </c>
      <c r="L261" s="38">
        <v>2</v>
      </c>
      <c r="M261" s="17">
        <v>2</v>
      </c>
      <c r="N261" s="17">
        <f>L261+M261</f>
        <v>4</v>
      </c>
    </row>
    <row r="263" spans="1:15" x14ac:dyDescent="0.3">
      <c r="A263" s="1" t="s">
        <v>23</v>
      </c>
      <c r="B263" s="1"/>
      <c r="C263" s="1"/>
      <c r="D263" s="11" t="s">
        <v>5</v>
      </c>
      <c r="E263" s="11" t="s">
        <v>5</v>
      </c>
      <c r="F263" s="11" t="s">
        <v>5</v>
      </c>
      <c r="G263" s="11" t="s">
        <v>5</v>
      </c>
      <c r="H263" s="5" t="s">
        <v>5</v>
      </c>
      <c r="I263" s="11" t="s">
        <v>6</v>
      </c>
      <c r="J263" s="11" t="s">
        <v>5</v>
      </c>
      <c r="K263" s="5" t="s">
        <v>8</v>
      </c>
      <c r="L263" s="11" t="s">
        <v>329</v>
      </c>
      <c r="M263" s="1" t="s">
        <v>7</v>
      </c>
      <c r="N263" s="1" t="s">
        <v>7</v>
      </c>
    </row>
    <row r="264" spans="1:15" x14ac:dyDescent="0.3">
      <c r="A264" s="5" t="s">
        <v>2</v>
      </c>
      <c r="B264" s="5" t="s">
        <v>3</v>
      </c>
      <c r="C264" s="5" t="s">
        <v>4</v>
      </c>
      <c r="D264" s="11">
        <v>1</v>
      </c>
      <c r="E264" s="11">
        <v>2</v>
      </c>
      <c r="F264" s="11">
        <v>3</v>
      </c>
      <c r="G264" s="11">
        <v>4</v>
      </c>
      <c r="H264" s="5">
        <v>5</v>
      </c>
      <c r="I264" s="11">
        <v>6</v>
      </c>
      <c r="J264" s="11">
        <v>7</v>
      </c>
      <c r="K264" s="1"/>
      <c r="L264" s="13" t="s">
        <v>330</v>
      </c>
      <c r="M264" s="1"/>
      <c r="N264" s="1"/>
    </row>
    <row r="265" spans="1:15" x14ac:dyDescent="0.3">
      <c r="A265" s="1"/>
      <c r="B265" s="1"/>
      <c r="C265" s="1"/>
      <c r="D265" s="13">
        <v>45172</v>
      </c>
      <c r="E265" s="13">
        <v>45200</v>
      </c>
      <c r="F265" s="13">
        <v>45235</v>
      </c>
      <c r="G265" s="13">
        <v>45263</v>
      </c>
      <c r="H265" s="6">
        <v>45298</v>
      </c>
      <c r="I265" s="13">
        <v>45326</v>
      </c>
      <c r="J265" s="13">
        <v>45354</v>
      </c>
      <c r="K265" s="1"/>
      <c r="L265" s="13"/>
      <c r="M265" s="7">
        <v>45396</v>
      </c>
      <c r="N265" s="7">
        <v>45396</v>
      </c>
    </row>
    <row r="266" spans="1:15" x14ac:dyDescent="0.3">
      <c r="A266" s="17" t="s">
        <v>255</v>
      </c>
      <c r="B266" s="17" t="s">
        <v>256</v>
      </c>
      <c r="C266" s="17"/>
      <c r="D266" s="16" t="s">
        <v>183</v>
      </c>
      <c r="E266" s="20">
        <v>12</v>
      </c>
      <c r="F266" s="20">
        <v>14</v>
      </c>
      <c r="G266" s="20">
        <v>10</v>
      </c>
      <c r="H266" s="20">
        <v>6</v>
      </c>
      <c r="I266" s="20">
        <v>12</v>
      </c>
      <c r="J266" s="16" t="s">
        <v>183</v>
      </c>
      <c r="K266" s="17">
        <f t="shared" ref="K266:K272" si="2">SUM(D266:J266)</f>
        <v>54</v>
      </c>
      <c r="L266" s="20">
        <v>54</v>
      </c>
      <c r="M266" s="17">
        <v>12</v>
      </c>
      <c r="N266" s="17">
        <f>L266+M266</f>
        <v>66</v>
      </c>
      <c r="O266">
        <v>1</v>
      </c>
    </row>
    <row r="267" spans="1:15" x14ac:dyDescent="0.3">
      <c r="A267" s="17" t="s">
        <v>176</v>
      </c>
      <c r="B267" s="17" t="s">
        <v>217</v>
      </c>
      <c r="C267" s="17"/>
      <c r="D267" s="20">
        <v>12</v>
      </c>
      <c r="E267" s="16" t="s">
        <v>183</v>
      </c>
      <c r="F267" s="20">
        <v>12</v>
      </c>
      <c r="G267" s="16" t="s">
        <v>183</v>
      </c>
      <c r="H267" s="21">
        <v>8</v>
      </c>
      <c r="I267" s="20">
        <v>10</v>
      </c>
      <c r="J267" s="20">
        <v>12</v>
      </c>
      <c r="K267" s="17">
        <f t="shared" si="2"/>
        <v>54</v>
      </c>
      <c r="L267" s="21">
        <v>54</v>
      </c>
      <c r="M267" s="17">
        <v>10</v>
      </c>
      <c r="N267" s="17">
        <f t="shared" ref="N267:N272" si="3">L267+M267</f>
        <v>64</v>
      </c>
      <c r="O267" s="46">
        <v>2</v>
      </c>
    </row>
    <row r="268" spans="1:15" x14ac:dyDescent="0.3">
      <c r="A268" s="17" t="s">
        <v>172</v>
      </c>
      <c r="B268" s="17" t="s">
        <v>177</v>
      </c>
      <c r="C268" s="17"/>
      <c r="D268" s="20">
        <v>0</v>
      </c>
      <c r="E268" s="20">
        <v>8</v>
      </c>
      <c r="F268" s="16" t="s">
        <v>183</v>
      </c>
      <c r="G268" s="20">
        <v>14</v>
      </c>
      <c r="H268" s="20">
        <v>14</v>
      </c>
      <c r="I268" s="16" t="s">
        <v>183</v>
      </c>
      <c r="J268" s="20">
        <v>0</v>
      </c>
      <c r="K268" s="17">
        <f t="shared" si="2"/>
        <v>36</v>
      </c>
      <c r="L268" s="20">
        <v>36</v>
      </c>
      <c r="M268" s="17">
        <v>6</v>
      </c>
      <c r="N268" s="17">
        <f t="shared" si="3"/>
        <v>42</v>
      </c>
      <c r="O268" s="46">
        <v>3</v>
      </c>
    </row>
    <row r="269" spans="1:15" x14ac:dyDescent="0.3">
      <c r="A269" s="17" t="s">
        <v>270</v>
      </c>
      <c r="B269" s="17" t="s">
        <v>272</v>
      </c>
      <c r="C269" s="17"/>
      <c r="D269" s="16" t="s">
        <v>183</v>
      </c>
      <c r="E269" s="16" t="s">
        <v>183</v>
      </c>
      <c r="F269" s="20">
        <v>8</v>
      </c>
      <c r="G269" s="16" t="s">
        <v>183</v>
      </c>
      <c r="H269" s="21">
        <v>10</v>
      </c>
      <c r="I269" s="16" t="s">
        <v>183</v>
      </c>
      <c r="J269" s="16" t="s">
        <v>183</v>
      </c>
      <c r="K269" s="17">
        <f t="shared" si="2"/>
        <v>18</v>
      </c>
      <c r="L269" s="21">
        <v>18</v>
      </c>
      <c r="M269" s="17">
        <v>4</v>
      </c>
      <c r="N269" s="17">
        <f t="shared" si="3"/>
        <v>22</v>
      </c>
      <c r="O269" s="48">
        <v>4</v>
      </c>
    </row>
    <row r="270" spans="1:15" x14ac:dyDescent="0.3">
      <c r="A270" s="17" t="s">
        <v>173</v>
      </c>
      <c r="B270" s="17" t="s">
        <v>179</v>
      </c>
      <c r="C270" s="17"/>
      <c r="D270" s="20">
        <v>14</v>
      </c>
      <c r="E270" s="16" t="s">
        <v>183</v>
      </c>
      <c r="F270" s="16" t="s">
        <v>183</v>
      </c>
      <c r="G270" s="16" t="s">
        <v>183</v>
      </c>
      <c r="H270" s="16" t="s">
        <v>183</v>
      </c>
      <c r="I270" s="16" t="s">
        <v>183</v>
      </c>
      <c r="J270" s="16" t="s">
        <v>183</v>
      </c>
      <c r="K270" s="17">
        <f t="shared" si="2"/>
        <v>14</v>
      </c>
      <c r="L270" s="21">
        <v>14</v>
      </c>
      <c r="M270" s="17"/>
      <c r="N270" s="17">
        <f t="shared" si="3"/>
        <v>14</v>
      </c>
    </row>
    <row r="271" spans="1:15" x14ac:dyDescent="0.3">
      <c r="A271" s="17" t="s">
        <v>253</v>
      </c>
      <c r="B271" s="17" t="s">
        <v>258</v>
      </c>
      <c r="C271" s="17"/>
      <c r="D271" s="16" t="s">
        <v>183</v>
      </c>
      <c r="E271" s="20">
        <v>10</v>
      </c>
      <c r="F271" s="16" t="s">
        <v>183</v>
      </c>
      <c r="G271" s="16" t="s">
        <v>183</v>
      </c>
      <c r="H271" s="16" t="s">
        <v>183</v>
      </c>
      <c r="I271" s="16" t="s">
        <v>183</v>
      </c>
      <c r="J271" s="16" t="s">
        <v>183</v>
      </c>
      <c r="K271" s="17">
        <f t="shared" si="2"/>
        <v>10</v>
      </c>
      <c r="L271" s="21">
        <v>10</v>
      </c>
      <c r="M271" s="17"/>
      <c r="N271" s="17">
        <f t="shared" si="3"/>
        <v>10</v>
      </c>
    </row>
    <row r="272" spans="1:15" x14ac:dyDescent="0.3">
      <c r="A272" s="17" t="s">
        <v>174</v>
      </c>
      <c r="B272" s="17" t="s">
        <v>180</v>
      </c>
      <c r="C272" s="17"/>
      <c r="D272" s="20">
        <v>8</v>
      </c>
      <c r="E272" s="16" t="s">
        <v>183</v>
      </c>
      <c r="F272" s="16" t="s">
        <v>183</v>
      </c>
      <c r="G272" s="16" t="s">
        <v>183</v>
      </c>
      <c r="H272" s="16" t="s">
        <v>183</v>
      </c>
      <c r="I272" s="16" t="s">
        <v>183</v>
      </c>
      <c r="J272" s="16" t="s">
        <v>183</v>
      </c>
      <c r="K272" s="17">
        <f t="shared" si="2"/>
        <v>8</v>
      </c>
      <c r="L272" s="21">
        <v>8</v>
      </c>
      <c r="M272" s="17"/>
      <c r="N272" s="17">
        <f t="shared" si="3"/>
        <v>8</v>
      </c>
    </row>
  </sheetData>
  <sortState xmlns:xlrd2="http://schemas.microsoft.com/office/spreadsheetml/2017/richdata2" ref="A246:N261">
    <sortCondition descending="1" ref="N246:N261"/>
  </sortState>
  <pageMargins left="0.19685039370078741" right="0.19685039370078741" top="0" bottom="0" header="0" footer="0"/>
  <pageSetup paperSize="9" scale="70" fitToHeight="0" orientation="landscape" horizontalDpi="300" verticalDpi="300" r:id="rId1"/>
  <rowBreaks count="5" manualBreakCount="5">
    <brk id="41" max="16383" man="1"/>
    <brk id="96" max="16383" man="1"/>
    <brk id="148" max="16383" man="1"/>
    <brk id="187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7DC5-DD74-4E2E-BFAD-A73FCEE74DA8}">
  <sheetPr>
    <pageSetUpPr fitToPage="1"/>
  </sheetPr>
  <dimension ref="A1:M60"/>
  <sheetViews>
    <sheetView topLeftCell="A28" zoomScale="89" zoomScaleNormal="89" workbookViewId="0">
      <selection activeCell="G61" sqref="G61"/>
    </sheetView>
  </sheetViews>
  <sheetFormatPr defaultRowHeight="14.4" x14ac:dyDescent="0.3"/>
  <cols>
    <col min="1" max="1" width="34" customWidth="1"/>
    <col min="2" max="8" width="11.6640625" style="9" bestFit="1" customWidth="1"/>
    <col min="9" max="9" width="6.33203125" style="9" bestFit="1" customWidth="1"/>
    <col min="10" max="10" width="11.109375" style="9" bestFit="1" customWidth="1"/>
    <col min="11" max="12" width="14.109375" style="9" bestFit="1" customWidth="1"/>
  </cols>
  <sheetData>
    <row r="1" spans="1:13" x14ac:dyDescent="0.3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3">
      <c r="A2" s="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3">
      <c r="A3" s="1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x14ac:dyDescent="0.3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3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x14ac:dyDescent="0.3">
      <c r="A6" s="1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5" t="s">
        <v>332</v>
      </c>
    </row>
    <row r="7" spans="1:13" x14ac:dyDescent="0.3">
      <c r="A7" s="5" t="s">
        <v>44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8</v>
      </c>
      <c r="J7" s="11" t="s">
        <v>329</v>
      </c>
      <c r="K7" s="11" t="s">
        <v>7</v>
      </c>
      <c r="L7" s="11" t="s">
        <v>7</v>
      </c>
    </row>
    <row r="8" spans="1:13" x14ac:dyDescent="0.3">
      <c r="A8" s="1"/>
      <c r="B8" s="13">
        <v>45172</v>
      </c>
      <c r="C8" s="13">
        <v>45200</v>
      </c>
      <c r="D8" s="13">
        <v>45235</v>
      </c>
      <c r="E8" s="13">
        <v>45263</v>
      </c>
      <c r="F8" s="13">
        <v>45298</v>
      </c>
      <c r="G8" s="13">
        <v>45326</v>
      </c>
      <c r="H8" s="13">
        <v>45354</v>
      </c>
      <c r="I8" s="11"/>
      <c r="J8" s="13" t="s">
        <v>330</v>
      </c>
      <c r="K8" s="13">
        <v>45396</v>
      </c>
      <c r="L8" s="13">
        <v>45396</v>
      </c>
    </row>
    <row r="9" spans="1:13" x14ac:dyDescent="0.3">
      <c r="A9" s="17" t="s">
        <v>42</v>
      </c>
      <c r="B9" s="16" t="s">
        <v>183</v>
      </c>
      <c r="C9" s="20">
        <v>10</v>
      </c>
      <c r="D9" s="20">
        <v>12</v>
      </c>
      <c r="E9" s="16" t="s">
        <v>183</v>
      </c>
      <c r="F9" s="20">
        <v>10</v>
      </c>
      <c r="G9" s="20">
        <v>10</v>
      </c>
      <c r="H9" s="20">
        <v>12</v>
      </c>
      <c r="I9" s="16">
        <f>SUM(B9:H9)</f>
        <v>54</v>
      </c>
      <c r="J9" s="20">
        <v>54</v>
      </c>
      <c r="K9" s="16">
        <v>12</v>
      </c>
      <c r="L9" s="16">
        <f>J9+K9</f>
        <v>66</v>
      </c>
      <c r="M9" s="49">
        <v>1</v>
      </c>
    </row>
    <row r="10" spans="1:13" x14ac:dyDescent="0.3">
      <c r="A10" s="17" t="s">
        <v>43</v>
      </c>
      <c r="B10" s="20">
        <v>10</v>
      </c>
      <c r="C10" s="20">
        <v>12</v>
      </c>
      <c r="D10" s="16">
        <v>8</v>
      </c>
      <c r="E10" s="20">
        <v>12</v>
      </c>
      <c r="F10" s="16">
        <v>8</v>
      </c>
      <c r="G10" s="20">
        <v>12</v>
      </c>
      <c r="H10" s="20">
        <v>10</v>
      </c>
      <c r="I10" s="16">
        <f>SUM(B10:H10)</f>
        <v>72</v>
      </c>
      <c r="J10" s="20">
        <v>56</v>
      </c>
      <c r="K10" s="16">
        <v>8</v>
      </c>
      <c r="L10" s="16">
        <f>J10+K10</f>
        <v>64</v>
      </c>
      <c r="M10" s="49">
        <v>2</v>
      </c>
    </row>
    <row r="11" spans="1:13" x14ac:dyDescent="0.3">
      <c r="A11" s="17" t="s">
        <v>41</v>
      </c>
      <c r="B11" s="20">
        <v>12</v>
      </c>
      <c r="C11" s="16">
        <v>6</v>
      </c>
      <c r="D11" s="20">
        <v>6</v>
      </c>
      <c r="E11" s="20">
        <v>10</v>
      </c>
      <c r="F11" s="16">
        <v>0</v>
      </c>
      <c r="G11" s="20">
        <v>8</v>
      </c>
      <c r="H11" s="20">
        <v>8</v>
      </c>
      <c r="I11" s="16">
        <f>SUM(B11:H11)</f>
        <v>50</v>
      </c>
      <c r="J11" s="20">
        <v>44</v>
      </c>
      <c r="K11" s="16">
        <v>10</v>
      </c>
      <c r="L11" s="16">
        <f>J11+K11</f>
        <v>54</v>
      </c>
      <c r="M11" s="49">
        <v>3</v>
      </c>
    </row>
    <row r="12" spans="1:13" x14ac:dyDescent="0.3">
      <c r="A12" s="17" t="s">
        <v>231</v>
      </c>
      <c r="B12" s="16" t="s">
        <v>183</v>
      </c>
      <c r="C12" s="20">
        <v>8</v>
      </c>
      <c r="D12" s="20">
        <v>10</v>
      </c>
      <c r="E12" s="16" t="s">
        <v>183</v>
      </c>
      <c r="F12" s="20">
        <v>12</v>
      </c>
      <c r="G12" s="16" t="s">
        <v>183</v>
      </c>
      <c r="H12" s="16" t="s">
        <v>183</v>
      </c>
      <c r="I12" s="16">
        <f>SUM(B12:H12)</f>
        <v>30</v>
      </c>
      <c r="J12" s="20">
        <v>30</v>
      </c>
      <c r="K12" s="16"/>
      <c r="L12" s="16">
        <f>J12+K12</f>
        <v>30</v>
      </c>
    </row>
    <row r="14" spans="1:13" x14ac:dyDescent="0.3">
      <c r="A14" s="1" t="s">
        <v>168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5" t="s">
        <v>332</v>
      </c>
    </row>
    <row r="15" spans="1:13" x14ac:dyDescent="0.3">
      <c r="A15" s="5" t="s">
        <v>44</v>
      </c>
      <c r="B15" s="11" t="s">
        <v>10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11" t="s">
        <v>16</v>
      </c>
      <c r="I15" s="11" t="s">
        <v>8</v>
      </c>
      <c r="J15" s="11" t="s">
        <v>329</v>
      </c>
      <c r="K15" s="11" t="s">
        <v>7</v>
      </c>
      <c r="L15" s="11" t="s">
        <v>7</v>
      </c>
    </row>
    <row r="16" spans="1:13" x14ac:dyDescent="0.3">
      <c r="A16" s="1"/>
      <c r="B16" s="13">
        <v>45172</v>
      </c>
      <c r="C16" s="13">
        <v>45200</v>
      </c>
      <c r="D16" s="13">
        <v>45235</v>
      </c>
      <c r="E16" s="13">
        <v>45263</v>
      </c>
      <c r="F16" s="13">
        <v>45298</v>
      </c>
      <c r="G16" s="13">
        <v>45326</v>
      </c>
      <c r="H16" s="13">
        <v>45354</v>
      </c>
      <c r="I16" s="11"/>
      <c r="J16" s="13" t="s">
        <v>330</v>
      </c>
      <c r="K16" s="13">
        <v>45396</v>
      </c>
      <c r="L16" s="13">
        <v>45396</v>
      </c>
    </row>
    <row r="17" spans="1:13" x14ac:dyDescent="0.3">
      <c r="A17" s="17" t="s">
        <v>87</v>
      </c>
      <c r="B17" s="20">
        <v>12</v>
      </c>
      <c r="C17" s="20">
        <v>12</v>
      </c>
      <c r="D17" s="16">
        <v>10</v>
      </c>
      <c r="E17" s="20">
        <v>12</v>
      </c>
      <c r="F17" s="20">
        <v>12</v>
      </c>
      <c r="G17" s="20">
        <v>12</v>
      </c>
      <c r="H17" s="16">
        <v>10</v>
      </c>
      <c r="I17" s="16">
        <f>SUM(B17:H17)</f>
        <v>80</v>
      </c>
      <c r="J17" s="20">
        <v>60</v>
      </c>
      <c r="K17" s="16">
        <v>4</v>
      </c>
      <c r="L17" s="16">
        <f>J17+K17</f>
        <v>64</v>
      </c>
      <c r="M17" s="49">
        <v>1</v>
      </c>
    </row>
    <row r="18" spans="1:13" x14ac:dyDescent="0.3">
      <c r="A18" s="17" t="s">
        <v>86</v>
      </c>
      <c r="B18" s="20">
        <v>8</v>
      </c>
      <c r="C18" s="16" t="s">
        <v>183</v>
      </c>
      <c r="D18" s="20">
        <v>12</v>
      </c>
      <c r="E18" s="16">
        <v>6</v>
      </c>
      <c r="F18" s="20">
        <v>6</v>
      </c>
      <c r="G18" s="20">
        <v>8</v>
      </c>
      <c r="H18" s="20">
        <v>12</v>
      </c>
      <c r="I18" s="16">
        <f>SUM(B18:H18)</f>
        <v>52</v>
      </c>
      <c r="J18" s="20">
        <v>46</v>
      </c>
      <c r="K18" s="16">
        <v>12</v>
      </c>
      <c r="L18" s="16">
        <f>J18+K18</f>
        <v>58</v>
      </c>
      <c r="M18" s="49">
        <v>2</v>
      </c>
    </row>
    <row r="19" spans="1:13" x14ac:dyDescent="0.3">
      <c r="A19" s="17" t="s">
        <v>90</v>
      </c>
      <c r="B19" s="20">
        <v>10</v>
      </c>
      <c r="C19" s="20">
        <v>6</v>
      </c>
      <c r="D19" s="16">
        <v>0</v>
      </c>
      <c r="E19" s="20">
        <v>10</v>
      </c>
      <c r="F19" s="20">
        <v>10</v>
      </c>
      <c r="G19" s="20">
        <v>10</v>
      </c>
      <c r="H19" s="16">
        <v>4</v>
      </c>
      <c r="I19" s="16">
        <f>SUM(B19:H19)</f>
        <v>50</v>
      </c>
      <c r="J19" s="20">
        <v>46</v>
      </c>
      <c r="K19" s="16">
        <v>8</v>
      </c>
      <c r="L19" s="16">
        <f>J19+K19</f>
        <v>54</v>
      </c>
      <c r="M19" s="49">
        <v>3</v>
      </c>
    </row>
    <row r="20" spans="1:13" x14ac:dyDescent="0.3">
      <c r="A20" s="17" t="s">
        <v>42</v>
      </c>
      <c r="B20" s="16" t="s">
        <v>183</v>
      </c>
      <c r="C20" s="20">
        <v>8</v>
      </c>
      <c r="D20" s="20">
        <v>6</v>
      </c>
      <c r="E20" s="16" t="s">
        <v>183</v>
      </c>
      <c r="F20" s="20">
        <v>4</v>
      </c>
      <c r="G20" s="20">
        <v>6</v>
      </c>
      <c r="H20" s="20">
        <v>6</v>
      </c>
      <c r="I20" s="16">
        <f>SUM(B20:H20)</f>
        <v>30</v>
      </c>
      <c r="J20" s="20">
        <v>30</v>
      </c>
      <c r="K20" s="16">
        <v>10</v>
      </c>
      <c r="L20" s="16">
        <f>J20+K20</f>
        <v>40</v>
      </c>
    </row>
    <row r="21" spans="1:13" x14ac:dyDescent="0.3">
      <c r="A21" s="17" t="s">
        <v>43</v>
      </c>
      <c r="B21" s="16">
        <v>0</v>
      </c>
      <c r="C21" s="20">
        <v>4</v>
      </c>
      <c r="D21" s="20">
        <v>2</v>
      </c>
      <c r="E21" s="20">
        <v>8</v>
      </c>
      <c r="F21" s="20">
        <v>8</v>
      </c>
      <c r="G21" s="15">
        <v>2</v>
      </c>
      <c r="H21" s="20">
        <v>8</v>
      </c>
      <c r="I21" s="16">
        <f>SUM(B21:H21)</f>
        <v>32</v>
      </c>
      <c r="J21" s="20">
        <v>30</v>
      </c>
      <c r="K21" s="16">
        <v>6</v>
      </c>
      <c r="L21" s="16">
        <f>J21+K21</f>
        <v>36</v>
      </c>
    </row>
    <row r="22" spans="1:13" x14ac:dyDescent="0.3">
      <c r="A22" s="17" t="s">
        <v>88</v>
      </c>
      <c r="B22" s="20">
        <v>4</v>
      </c>
      <c r="C22" s="20">
        <v>10</v>
      </c>
      <c r="D22" s="20">
        <v>8</v>
      </c>
      <c r="E22" s="16" t="s">
        <v>183</v>
      </c>
      <c r="F22" s="16" t="s">
        <v>183</v>
      </c>
      <c r="G22" s="16" t="s">
        <v>183</v>
      </c>
      <c r="H22" s="16" t="s">
        <v>183</v>
      </c>
      <c r="I22" s="16">
        <f>SUM(B22:H22)</f>
        <v>22</v>
      </c>
      <c r="J22" s="20">
        <v>22</v>
      </c>
      <c r="K22" s="15"/>
      <c r="L22" s="16">
        <f>J22+K22</f>
        <v>22</v>
      </c>
    </row>
    <row r="23" spans="1:13" x14ac:dyDescent="0.3">
      <c r="A23" s="17" t="s">
        <v>89</v>
      </c>
      <c r="B23" s="20">
        <v>6</v>
      </c>
      <c r="C23" s="16">
        <v>0</v>
      </c>
      <c r="D23" s="16">
        <v>0</v>
      </c>
      <c r="E23" s="16">
        <v>0</v>
      </c>
      <c r="F23" s="20">
        <v>2</v>
      </c>
      <c r="G23" s="20">
        <v>4</v>
      </c>
      <c r="H23" s="16">
        <v>0</v>
      </c>
      <c r="I23" s="16">
        <f>SUM(B23:H23)</f>
        <v>12</v>
      </c>
      <c r="J23" s="20">
        <v>12</v>
      </c>
      <c r="K23" s="16"/>
      <c r="L23" s="16">
        <f>J23+K23</f>
        <v>12</v>
      </c>
    </row>
    <row r="24" spans="1:13" x14ac:dyDescent="0.3">
      <c r="A24" s="17" t="s">
        <v>238</v>
      </c>
      <c r="B24" s="16" t="s">
        <v>183</v>
      </c>
      <c r="C24" s="20">
        <v>2</v>
      </c>
      <c r="D24" s="20">
        <v>4</v>
      </c>
      <c r="E24" s="16" t="s">
        <v>183</v>
      </c>
      <c r="F24" s="20">
        <v>0</v>
      </c>
      <c r="G24" s="16" t="s">
        <v>183</v>
      </c>
      <c r="H24" s="16" t="s">
        <v>183</v>
      </c>
      <c r="I24" s="16">
        <f>SUM(B24:H24)</f>
        <v>6</v>
      </c>
      <c r="J24" s="20">
        <v>6</v>
      </c>
      <c r="K24" s="16"/>
      <c r="L24" s="16">
        <f>J24+K24</f>
        <v>6</v>
      </c>
    </row>
    <row r="26" spans="1:13" x14ac:dyDescent="0.3">
      <c r="A26" s="1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5" t="s">
        <v>332</v>
      </c>
    </row>
    <row r="27" spans="1:13" x14ac:dyDescent="0.3">
      <c r="A27" s="5" t="s">
        <v>44</v>
      </c>
      <c r="B27" s="11" t="s">
        <v>10</v>
      </c>
      <c r="C27" s="11" t="s">
        <v>11</v>
      </c>
      <c r="D27" s="11" t="s">
        <v>12</v>
      </c>
      <c r="E27" s="11" t="s">
        <v>13</v>
      </c>
      <c r="F27" s="11" t="s">
        <v>14</v>
      </c>
      <c r="G27" s="11" t="s">
        <v>15</v>
      </c>
      <c r="H27" s="11" t="s">
        <v>16</v>
      </c>
      <c r="I27" s="11" t="s">
        <v>8</v>
      </c>
      <c r="J27" s="11" t="s">
        <v>329</v>
      </c>
      <c r="K27" s="11" t="s">
        <v>7</v>
      </c>
      <c r="L27" s="11" t="s">
        <v>7</v>
      </c>
    </row>
    <row r="28" spans="1:13" x14ac:dyDescent="0.3">
      <c r="A28" s="1"/>
      <c r="B28" s="13">
        <v>45172</v>
      </c>
      <c r="C28" s="13">
        <v>45200</v>
      </c>
      <c r="D28" s="13">
        <v>45235</v>
      </c>
      <c r="E28" s="13">
        <v>45263</v>
      </c>
      <c r="F28" s="13">
        <v>45298</v>
      </c>
      <c r="G28" s="13">
        <v>45326</v>
      </c>
      <c r="H28" s="13">
        <v>45354</v>
      </c>
      <c r="I28" s="11"/>
      <c r="J28" s="13" t="s">
        <v>330</v>
      </c>
      <c r="K28" s="13">
        <v>45396</v>
      </c>
      <c r="L28" s="13">
        <v>45396</v>
      </c>
    </row>
    <row r="29" spans="1:13" x14ac:dyDescent="0.3">
      <c r="A29" s="17" t="s">
        <v>87</v>
      </c>
      <c r="B29" s="20">
        <v>12</v>
      </c>
      <c r="C29" s="20">
        <v>12</v>
      </c>
      <c r="D29" s="20">
        <v>10</v>
      </c>
      <c r="E29" s="16">
        <v>10</v>
      </c>
      <c r="F29" s="16">
        <v>0</v>
      </c>
      <c r="G29" s="20">
        <v>12</v>
      </c>
      <c r="H29" s="20">
        <v>12</v>
      </c>
      <c r="I29" s="16">
        <f t="shared" ref="I29:I35" si="0">SUM(B29:H29)</f>
        <v>68</v>
      </c>
      <c r="J29" s="20">
        <v>58</v>
      </c>
      <c r="K29" s="16">
        <v>10</v>
      </c>
      <c r="L29" s="16">
        <f>J29+K29</f>
        <v>68</v>
      </c>
      <c r="M29" s="49">
        <v>1</v>
      </c>
    </row>
    <row r="30" spans="1:13" x14ac:dyDescent="0.3">
      <c r="A30" s="17" t="s">
        <v>119</v>
      </c>
      <c r="B30" s="20">
        <v>10</v>
      </c>
      <c r="C30" s="16" t="s">
        <v>183</v>
      </c>
      <c r="D30" s="20">
        <v>12</v>
      </c>
      <c r="E30" s="20">
        <v>12</v>
      </c>
      <c r="F30" s="20">
        <v>10</v>
      </c>
      <c r="G30" s="20">
        <v>10</v>
      </c>
      <c r="H30" s="16">
        <v>10</v>
      </c>
      <c r="I30" s="16">
        <f t="shared" si="0"/>
        <v>64</v>
      </c>
      <c r="J30" s="20">
        <v>54</v>
      </c>
      <c r="K30" s="16">
        <v>12</v>
      </c>
      <c r="L30" s="16">
        <f t="shared" ref="L30:L35" si="1">J30+K30</f>
        <v>66</v>
      </c>
      <c r="M30" s="49">
        <v>2</v>
      </c>
    </row>
    <row r="31" spans="1:13" x14ac:dyDescent="0.3">
      <c r="A31" s="17" t="s">
        <v>121</v>
      </c>
      <c r="B31" s="20">
        <v>6</v>
      </c>
      <c r="C31" s="16">
        <v>0</v>
      </c>
      <c r="D31" s="16" t="s">
        <v>183</v>
      </c>
      <c r="E31" s="20">
        <v>8</v>
      </c>
      <c r="F31" s="20">
        <v>12</v>
      </c>
      <c r="G31" s="20">
        <v>8</v>
      </c>
      <c r="H31" s="20">
        <v>8</v>
      </c>
      <c r="I31" s="16">
        <f t="shared" si="0"/>
        <v>42</v>
      </c>
      <c r="J31" s="20">
        <v>42</v>
      </c>
      <c r="K31" s="16">
        <v>8</v>
      </c>
      <c r="L31" s="16">
        <f t="shared" si="1"/>
        <v>50</v>
      </c>
      <c r="M31" s="49">
        <v>3</v>
      </c>
    </row>
    <row r="32" spans="1:13" x14ac:dyDescent="0.3">
      <c r="A32" s="17" t="s">
        <v>118</v>
      </c>
      <c r="B32" s="20">
        <v>8</v>
      </c>
      <c r="C32" s="20">
        <v>10</v>
      </c>
      <c r="D32" s="16" t="s">
        <v>183</v>
      </c>
      <c r="E32" s="20">
        <v>6</v>
      </c>
      <c r="F32" s="16">
        <v>0</v>
      </c>
      <c r="G32" s="16">
        <v>0</v>
      </c>
      <c r="H32" s="16">
        <v>0</v>
      </c>
      <c r="I32" s="16">
        <f t="shared" si="0"/>
        <v>24</v>
      </c>
      <c r="J32" s="20">
        <v>24</v>
      </c>
      <c r="K32" s="16">
        <v>6</v>
      </c>
      <c r="L32" s="16">
        <f t="shared" si="1"/>
        <v>30</v>
      </c>
    </row>
    <row r="33" spans="1:13" x14ac:dyDescent="0.3">
      <c r="A33" s="17" t="s">
        <v>120</v>
      </c>
      <c r="B33" s="16">
        <v>0</v>
      </c>
      <c r="C33" s="16">
        <v>0</v>
      </c>
      <c r="D33" s="16" t="s">
        <v>183</v>
      </c>
      <c r="E33" s="16" t="s">
        <v>183</v>
      </c>
      <c r="F33" s="16">
        <v>0</v>
      </c>
      <c r="G33" s="16">
        <v>0</v>
      </c>
      <c r="H33" s="16">
        <v>0</v>
      </c>
      <c r="I33" s="16">
        <f t="shared" si="0"/>
        <v>0</v>
      </c>
      <c r="J33" s="16"/>
      <c r="K33" s="16"/>
      <c r="L33" s="16">
        <f t="shared" si="1"/>
        <v>0</v>
      </c>
    </row>
    <row r="34" spans="1:13" x14ac:dyDescent="0.3">
      <c r="A34" s="17" t="s">
        <v>122</v>
      </c>
      <c r="B34" s="16">
        <v>0</v>
      </c>
      <c r="C34" s="16" t="s">
        <v>183</v>
      </c>
      <c r="D34" s="16" t="s">
        <v>183</v>
      </c>
      <c r="E34" s="16" t="s">
        <v>183</v>
      </c>
      <c r="F34" s="16"/>
      <c r="G34" s="16" t="s">
        <v>183</v>
      </c>
      <c r="H34" s="16" t="s">
        <v>183</v>
      </c>
      <c r="I34" s="16">
        <f t="shared" si="0"/>
        <v>0</v>
      </c>
      <c r="J34" s="16"/>
      <c r="K34" s="16"/>
      <c r="L34" s="16">
        <f t="shared" si="1"/>
        <v>0</v>
      </c>
    </row>
    <row r="35" spans="1:13" x14ac:dyDescent="0.3">
      <c r="A35" s="17" t="s">
        <v>43</v>
      </c>
      <c r="B35" s="16" t="s">
        <v>183</v>
      </c>
      <c r="C35" s="16" t="s">
        <v>183</v>
      </c>
      <c r="D35" s="16" t="s">
        <v>183</v>
      </c>
      <c r="E35" s="16" t="s">
        <v>183</v>
      </c>
      <c r="F35" s="16">
        <v>0</v>
      </c>
      <c r="G35" s="16" t="s">
        <v>183</v>
      </c>
      <c r="H35" s="16" t="s">
        <v>183</v>
      </c>
      <c r="I35" s="16">
        <f t="shared" si="0"/>
        <v>0</v>
      </c>
      <c r="J35" s="16"/>
      <c r="K35" s="16"/>
      <c r="L35" s="16">
        <f t="shared" si="1"/>
        <v>0</v>
      </c>
    </row>
    <row r="37" spans="1:13" x14ac:dyDescent="0.3">
      <c r="A37" s="1" t="s">
        <v>169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5" t="s">
        <v>332</v>
      </c>
    </row>
    <row r="38" spans="1:13" x14ac:dyDescent="0.3">
      <c r="A38" s="5" t="s">
        <v>44</v>
      </c>
      <c r="B38" s="11" t="s">
        <v>10</v>
      </c>
      <c r="C38" s="11" t="s">
        <v>11</v>
      </c>
      <c r="D38" s="11" t="s">
        <v>12</v>
      </c>
      <c r="E38" s="11" t="s">
        <v>13</v>
      </c>
      <c r="F38" s="11" t="s">
        <v>14</v>
      </c>
      <c r="G38" s="11" t="s">
        <v>15</v>
      </c>
      <c r="H38" s="11" t="s">
        <v>16</v>
      </c>
      <c r="I38" s="11" t="s">
        <v>8</v>
      </c>
      <c r="J38" s="11" t="s">
        <v>329</v>
      </c>
      <c r="K38" s="11" t="s">
        <v>7</v>
      </c>
      <c r="L38" s="11" t="s">
        <v>7</v>
      </c>
    </row>
    <row r="39" spans="1:13" x14ac:dyDescent="0.3">
      <c r="A39" s="1"/>
      <c r="B39" s="13">
        <v>45172</v>
      </c>
      <c r="C39" s="13">
        <v>45200</v>
      </c>
      <c r="D39" s="13">
        <v>45235</v>
      </c>
      <c r="E39" s="13">
        <v>45263</v>
      </c>
      <c r="F39" s="13">
        <v>45298</v>
      </c>
      <c r="G39" s="13">
        <v>45326</v>
      </c>
      <c r="H39" s="13">
        <v>45354</v>
      </c>
      <c r="I39" s="11"/>
      <c r="J39" s="13" t="s">
        <v>330</v>
      </c>
      <c r="K39" s="13">
        <v>45396</v>
      </c>
      <c r="L39" s="13">
        <v>45396</v>
      </c>
    </row>
    <row r="40" spans="1:13" x14ac:dyDescent="0.3">
      <c r="A40" s="17" t="s">
        <v>139</v>
      </c>
      <c r="B40" s="16">
        <v>0</v>
      </c>
      <c r="C40" s="20">
        <v>8</v>
      </c>
      <c r="D40" s="20">
        <v>12</v>
      </c>
      <c r="E40" s="20">
        <v>12</v>
      </c>
      <c r="F40" s="20">
        <v>10</v>
      </c>
      <c r="G40" s="16" t="s">
        <v>183</v>
      </c>
      <c r="H40" s="20">
        <v>12</v>
      </c>
      <c r="I40" s="16">
        <f>SUM(B40:H40)</f>
        <v>54</v>
      </c>
      <c r="J40" s="20">
        <v>54</v>
      </c>
      <c r="K40" s="16">
        <v>12</v>
      </c>
      <c r="L40" s="16">
        <f t="shared" ref="L40" si="2">J40+K40</f>
        <v>66</v>
      </c>
      <c r="M40" s="49">
        <v>1</v>
      </c>
    </row>
    <row r="41" spans="1:13" x14ac:dyDescent="0.3">
      <c r="A41" s="17" t="s">
        <v>140</v>
      </c>
      <c r="B41" s="20">
        <v>12</v>
      </c>
      <c r="C41" s="20">
        <v>10</v>
      </c>
      <c r="D41" s="20">
        <v>10</v>
      </c>
      <c r="E41" s="16">
        <v>10</v>
      </c>
      <c r="F41" s="20">
        <v>12</v>
      </c>
      <c r="G41" s="20">
        <v>12</v>
      </c>
      <c r="H41" s="16">
        <v>10</v>
      </c>
      <c r="I41" s="16">
        <f>SUM(B41:H41)</f>
        <v>76</v>
      </c>
      <c r="J41" s="20">
        <v>56</v>
      </c>
      <c r="K41" s="16">
        <v>10</v>
      </c>
      <c r="L41" s="16">
        <f>J41+K41</f>
        <v>66</v>
      </c>
      <c r="M41" s="49">
        <v>2</v>
      </c>
    </row>
    <row r="42" spans="1:13" x14ac:dyDescent="0.3">
      <c r="A42" s="17" t="s">
        <v>141</v>
      </c>
      <c r="B42" s="20">
        <v>10</v>
      </c>
      <c r="C42" s="20">
        <v>12</v>
      </c>
      <c r="D42" s="20">
        <v>8</v>
      </c>
      <c r="E42" s="16" t="s">
        <v>183</v>
      </c>
      <c r="F42" s="20">
        <v>0</v>
      </c>
      <c r="G42" s="16" t="s">
        <v>183</v>
      </c>
      <c r="H42" s="20">
        <v>8</v>
      </c>
      <c r="I42" s="16">
        <f>SUM(B42:H42)</f>
        <v>38</v>
      </c>
      <c r="J42" s="20">
        <v>38</v>
      </c>
      <c r="K42" s="16">
        <v>8</v>
      </c>
      <c r="L42" s="16">
        <f t="shared" ref="L42" si="3">J42+K42</f>
        <v>46</v>
      </c>
      <c r="M42" s="49">
        <v>3</v>
      </c>
    </row>
    <row r="44" spans="1:13" x14ac:dyDescent="0.3">
      <c r="A44" s="1" t="s">
        <v>170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5" t="s">
        <v>332</v>
      </c>
    </row>
    <row r="45" spans="1:13" x14ac:dyDescent="0.3">
      <c r="A45" s="5" t="s">
        <v>44</v>
      </c>
      <c r="B45" s="11" t="s">
        <v>10</v>
      </c>
      <c r="C45" s="11" t="s">
        <v>11</v>
      </c>
      <c r="D45" s="11" t="s">
        <v>12</v>
      </c>
      <c r="E45" s="11" t="s">
        <v>13</v>
      </c>
      <c r="F45" s="11" t="s">
        <v>14</v>
      </c>
      <c r="G45" s="11" t="s">
        <v>15</v>
      </c>
      <c r="H45" s="11" t="s">
        <v>16</v>
      </c>
      <c r="I45" s="11" t="s">
        <v>8</v>
      </c>
      <c r="J45" s="11" t="s">
        <v>329</v>
      </c>
      <c r="K45" s="11" t="s">
        <v>7</v>
      </c>
      <c r="L45" s="11" t="s">
        <v>7</v>
      </c>
    </row>
    <row r="46" spans="1:13" x14ac:dyDescent="0.3">
      <c r="A46" s="5"/>
      <c r="B46" s="13">
        <v>45172</v>
      </c>
      <c r="C46" s="13">
        <v>45200</v>
      </c>
      <c r="D46" s="13">
        <v>45235</v>
      </c>
      <c r="E46" s="13">
        <v>45263</v>
      </c>
      <c r="F46" s="13">
        <v>45298</v>
      </c>
      <c r="G46" s="13">
        <v>45326</v>
      </c>
      <c r="H46" s="13">
        <v>45354</v>
      </c>
      <c r="I46" s="11"/>
      <c r="J46" s="13" t="s">
        <v>330</v>
      </c>
      <c r="K46" s="13">
        <v>45396</v>
      </c>
      <c r="L46" s="13">
        <v>45396</v>
      </c>
    </row>
    <row r="47" spans="1:13" x14ac:dyDescent="0.3">
      <c r="A47" s="17" t="s">
        <v>167</v>
      </c>
      <c r="B47" s="16">
        <v>6</v>
      </c>
      <c r="C47" s="20">
        <v>12</v>
      </c>
      <c r="D47" s="20">
        <v>10</v>
      </c>
      <c r="E47" s="20">
        <v>12</v>
      </c>
      <c r="F47" s="20">
        <v>10</v>
      </c>
      <c r="G47" s="15">
        <v>8</v>
      </c>
      <c r="H47" s="20">
        <v>12</v>
      </c>
      <c r="I47" s="16">
        <f>SUM(B47:H47)</f>
        <v>70</v>
      </c>
      <c r="J47" s="20">
        <v>56</v>
      </c>
      <c r="K47" s="16">
        <v>12</v>
      </c>
      <c r="L47" s="16">
        <f>J47+K47</f>
        <v>68</v>
      </c>
      <c r="M47" s="49">
        <v>1</v>
      </c>
    </row>
    <row r="48" spans="1:13" x14ac:dyDescent="0.3">
      <c r="A48" s="17" t="s">
        <v>164</v>
      </c>
      <c r="B48" s="20">
        <v>12</v>
      </c>
      <c r="C48" s="20">
        <v>6</v>
      </c>
      <c r="D48" s="20">
        <v>8</v>
      </c>
      <c r="E48" s="20">
        <v>8</v>
      </c>
      <c r="F48" s="16">
        <v>6</v>
      </c>
      <c r="G48" s="20">
        <v>12</v>
      </c>
      <c r="H48" s="16">
        <v>6</v>
      </c>
      <c r="I48" s="16">
        <f>SUM(B48:H48)</f>
        <v>58</v>
      </c>
      <c r="J48" s="20">
        <v>46</v>
      </c>
      <c r="K48" s="16">
        <v>10</v>
      </c>
      <c r="L48" s="16">
        <f t="shared" ref="L48:L49" si="4">J48+K48</f>
        <v>56</v>
      </c>
      <c r="M48" s="49">
        <v>2</v>
      </c>
    </row>
    <row r="49" spans="1:13" x14ac:dyDescent="0.3">
      <c r="A49" s="17" t="s">
        <v>192</v>
      </c>
      <c r="B49" s="20">
        <v>8</v>
      </c>
      <c r="C49" s="20">
        <v>8</v>
      </c>
      <c r="D49" s="20">
        <v>12</v>
      </c>
      <c r="E49" s="16">
        <v>6</v>
      </c>
      <c r="F49" s="16" t="s">
        <v>183</v>
      </c>
      <c r="G49" s="20">
        <v>10</v>
      </c>
      <c r="H49" s="20">
        <v>10</v>
      </c>
      <c r="I49" s="16">
        <f>SUM(B49:H49)</f>
        <v>54</v>
      </c>
      <c r="J49" s="20">
        <v>48</v>
      </c>
      <c r="K49" s="16">
        <v>4</v>
      </c>
      <c r="L49" s="16">
        <f t="shared" si="4"/>
        <v>52</v>
      </c>
      <c r="M49" s="49">
        <v>3</v>
      </c>
    </row>
    <row r="50" spans="1:13" x14ac:dyDescent="0.3">
      <c r="A50" s="17" t="s">
        <v>165</v>
      </c>
      <c r="B50" s="16">
        <v>4</v>
      </c>
      <c r="C50" s="20">
        <v>10</v>
      </c>
      <c r="D50" s="20">
        <v>6</v>
      </c>
      <c r="E50" s="20">
        <v>10</v>
      </c>
      <c r="F50" s="20">
        <v>8</v>
      </c>
      <c r="G50" s="16">
        <v>6</v>
      </c>
      <c r="H50" s="20">
        <v>8</v>
      </c>
      <c r="I50" s="16">
        <f>SUM(B50:H50)</f>
        <v>52</v>
      </c>
      <c r="J50" s="20">
        <v>42</v>
      </c>
      <c r="K50" s="16">
        <v>8</v>
      </c>
      <c r="L50" s="16">
        <f t="shared" ref="L50:L51" si="5">J50+K50</f>
        <v>50</v>
      </c>
    </row>
    <row r="51" spans="1:13" x14ac:dyDescent="0.3">
      <c r="A51" s="17" t="s">
        <v>166</v>
      </c>
      <c r="B51" s="20">
        <v>10</v>
      </c>
      <c r="C51" s="20">
        <v>4</v>
      </c>
      <c r="D51" s="16">
        <v>0</v>
      </c>
      <c r="E51" s="16" t="s">
        <v>183</v>
      </c>
      <c r="F51" s="20">
        <v>12</v>
      </c>
      <c r="G51" s="20">
        <v>4</v>
      </c>
      <c r="H51" s="16" t="s">
        <v>183</v>
      </c>
      <c r="I51" s="16">
        <f>SUM(B51:H51)</f>
        <v>30</v>
      </c>
      <c r="J51" s="20">
        <v>30</v>
      </c>
      <c r="K51" s="16">
        <v>6</v>
      </c>
      <c r="L51" s="16">
        <f t="shared" si="5"/>
        <v>36</v>
      </c>
    </row>
    <row r="53" spans="1:13" x14ac:dyDescent="0.3">
      <c r="A53" s="1" t="s">
        <v>22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5" t="s">
        <v>332</v>
      </c>
    </row>
    <row r="54" spans="1:13" x14ac:dyDescent="0.3">
      <c r="A54" s="8" t="s">
        <v>44</v>
      </c>
      <c r="B54" s="11" t="s">
        <v>10</v>
      </c>
      <c r="C54" s="11" t="s">
        <v>11</v>
      </c>
      <c r="D54" s="11" t="s">
        <v>12</v>
      </c>
      <c r="E54" s="11" t="s">
        <v>13</v>
      </c>
      <c r="F54" s="11" t="s">
        <v>14</v>
      </c>
      <c r="G54" s="11" t="s">
        <v>15</v>
      </c>
      <c r="H54" s="11" t="s">
        <v>16</v>
      </c>
      <c r="I54" s="11" t="s">
        <v>8</v>
      </c>
      <c r="J54" s="11" t="s">
        <v>329</v>
      </c>
      <c r="K54" s="11" t="s">
        <v>7</v>
      </c>
      <c r="L54" s="11" t="s">
        <v>7</v>
      </c>
    </row>
    <row r="55" spans="1:13" x14ac:dyDescent="0.3">
      <c r="A55" s="1"/>
      <c r="B55" s="13">
        <v>45172</v>
      </c>
      <c r="C55" s="13">
        <v>45200</v>
      </c>
      <c r="D55" s="13">
        <v>45235</v>
      </c>
      <c r="E55" s="13">
        <v>45263</v>
      </c>
      <c r="F55" s="13">
        <v>45298</v>
      </c>
      <c r="G55" s="13">
        <v>45326</v>
      </c>
      <c r="H55" s="13">
        <v>45354</v>
      </c>
      <c r="I55" s="11"/>
      <c r="J55" s="13" t="s">
        <v>330</v>
      </c>
      <c r="K55" s="13">
        <v>45396</v>
      </c>
      <c r="L55" s="13">
        <v>45396</v>
      </c>
    </row>
    <row r="56" spans="1:13" x14ac:dyDescent="0.3">
      <c r="A56" s="17" t="s">
        <v>163</v>
      </c>
      <c r="B56" s="20">
        <v>12</v>
      </c>
      <c r="C56" s="20">
        <v>12</v>
      </c>
      <c r="D56" s="16">
        <v>2</v>
      </c>
      <c r="E56" s="20">
        <v>10</v>
      </c>
      <c r="F56" s="16">
        <v>10</v>
      </c>
      <c r="G56" s="20">
        <v>12</v>
      </c>
      <c r="H56" s="20">
        <v>12</v>
      </c>
      <c r="I56" s="16">
        <f>SUM(B56:H56)</f>
        <v>70</v>
      </c>
      <c r="J56" s="20">
        <v>58</v>
      </c>
      <c r="K56" s="16">
        <v>10</v>
      </c>
      <c r="L56" s="16">
        <f>J56+K56</f>
        <v>68</v>
      </c>
      <c r="M56" s="49">
        <v>1</v>
      </c>
    </row>
    <row r="57" spans="1:13" x14ac:dyDescent="0.3">
      <c r="A57" s="17" t="s">
        <v>171</v>
      </c>
      <c r="B57" s="20">
        <v>10</v>
      </c>
      <c r="C57" s="20">
        <v>10</v>
      </c>
      <c r="D57" s="16" t="s">
        <v>183</v>
      </c>
      <c r="E57" s="20">
        <v>12</v>
      </c>
      <c r="F57" s="20">
        <v>12</v>
      </c>
      <c r="G57" s="16">
        <v>0</v>
      </c>
      <c r="H57" s="20">
        <v>10</v>
      </c>
      <c r="I57" s="16">
        <f>SUM(B57:H57)</f>
        <v>54</v>
      </c>
      <c r="J57" s="20">
        <v>54</v>
      </c>
      <c r="K57" s="16">
        <v>12</v>
      </c>
      <c r="L57" s="16">
        <f>J57+K57</f>
        <v>66</v>
      </c>
      <c r="M57" s="49">
        <v>2</v>
      </c>
    </row>
    <row r="60" spans="1:13" x14ac:dyDescent="0.3">
      <c r="B60"/>
      <c r="C60"/>
      <c r="D60"/>
      <c r="E60"/>
      <c r="F60"/>
      <c r="G60"/>
      <c r="H60"/>
      <c r="I60"/>
      <c r="J60"/>
      <c r="K60"/>
      <c r="L60"/>
    </row>
  </sheetData>
  <sortState xmlns:xlrd2="http://schemas.microsoft.com/office/spreadsheetml/2017/richdata2" ref="A17:L24">
    <sortCondition descending="1" ref="L17:L24"/>
  </sortState>
  <printOptions horizontalCentered="1"/>
  <pageMargins left="0.70866141732283472" right="0.70866141732283472" top="0.74803149606299213" bottom="0.74803149606299213" header="0.31496062992125984" footer="0.31496062992125984"/>
  <pageSetup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INDIVIDUALS</vt:lpstr>
      <vt:lpstr>TEAMS</vt:lpstr>
      <vt:lpstr>INDIVIDUALS!Print_Titles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norman</dc:creator>
  <cp:lastModifiedBy>jane norman</cp:lastModifiedBy>
  <cp:lastPrinted>2024-04-13T13:23:58Z</cp:lastPrinted>
  <dcterms:created xsi:type="dcterms:W3CDTF">2023-09-01T13:24:35Z</dcterms:created>
  <dcterms:modified xsi:type="dcterms:W3CDTF">2024-04-14T16:15:59Z</dcterms:modified>
</cp:coreProperties>
</file>